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19035" windowHeight="11775" tabRatio="708"/>
  </bookViews>
  <sheets>
    <sheet name="samanburður 12-13" sheetId="8" r:id="rId1"/>
  </sheets>
  <definedNames>
    <definedName name="_xlnm.Print_Area" localSheetId="0">'samanburður 12-13'!$A$1:$S$25</definedName>
    <definedName name="_xlnm.Print_Titles" localSheetId="0">'samanburður 12-13'!$1:$1</definedName>
  </definedNames>
  <calcPr calcId="145621"/>
</workbook>
</file>

<file path=xl/calcChain.xml><?xml version="1.0" encoding="utf-8"?>
<calcChain xmlns="http://schemas.openxmlformats.org/spreadsheetml/2006/main">
  <c r="P12" i="8" l="1"/>
  <c r="S20" i="8"/>
  <c r="S19" i="8"/>
  <c r="S17" i="8"/>
  <c r="P20" i="8"/>
  <c r="P19" i="8"/>
  <c r="P18" i="8"/>
  <c r="P17" i="8"/>
  <c r="M20" i="8"/>
  <c r="M19" i="8"/>
  <c r="M18" i="8"/>
  <c r="M17" i="8"/>
  <c r="J20" i="8"/>
  <c r="J19" i="8"/>
  <c r="J18" i="8"/>
  <c r="J17" i="8"/>
  <c r="G20" i="8"/>
  <c r="G19" i="8"/>
  <c r="G18" i="8"/>
  <c r="G17" i="8"/>
  <c r="D18" i="8"/>
  <c r="D17" i="8"/>
  <c r="S15" i="8"/>
  <c r="S14" i="8"/>
  <c r="S13" i="8"/>
  <c r="S12" i="8"/>
  <c r="S11" i="8"/>
  <c r="S10" i="8"/>
  <c r="S9" i="8"/>
  <c r="P15" i="8"/>
  <c r="P14" i="8"/>
  <c r="P10" i="8"/>
  <c r="P9" i="8"/>
  <c r="M14" i="8"/>
  <c r="M13" i="8"/>
  <c r="M12" i="8"/>
  <c r="M11" i="8"/>
  <c r="M10" i="8"/>
  <c r="M9" i="8"/>
  <c r="J15" i="8"/>
  <c r="J14" i="8"/>
  <c r="J13" i="8"/>
  <c r="J12" i="8"/>
  <c r="J11" i="8"/>
  <c r="J10" i="8"/>
  <c r="J9" i="8"/>
  <c r="G15" i="8"/>
  <c r="G14" i="8"/>
  <c r="G13" i="8"/>
  <c r="G12" i="8"/>
  <c r="G11" i="8"/>
  <c r="G10" i="8"/>
  <c r="G9" i="8"/>
  <c r="D15" i="8"/>
  <c r="D14" i="8"/>
  <c r="D13" i="8"/>
  <c r="D12" i="8"/>
  <c r="D11" i="8"/>
  <c r="D10" i="8"/>
  <c r="D9" i="8"/>
  <c r="S7" i="8"/>
  <c r="S6" i="8"/>
  <c r="S5" i="8"/>
  <c r="S4" i="8"/>
  <c r="S3" i="8"/>
  <c r="P7" i="8"/>
  <c r="P6" i="8"/>
  <c r="P5" i="8"/>
  <c r="P4" i="8"/>
  <c r="P3" i="8"/>
  <c r="M6" i="8"/>
  <c r="M5" i="8"/>
  <c r="M4" i="8"/>
  <c r="M3" i="8"/>
  <c r="J7" i="8"/>
  <c r="J6" i="8"/>
  <c r="J5" i="8"/>
  <c r="J3" i="8"/>
  <c r="G7" i="8"/>
  <c r="G6" i="8"/>
  <c r="G5" i="8"/>
  <c r="G4" i="8"/>
  <c r="G3" i="8"/>
  <c r="D4" i="8"/>
  <c r="D5" i="8"/>
  <c r="D6" i="8"/>
  <c r="D7" i="8"/>
  <c r="D3" i="8"/>
</calcChain>
</file>

<file path=xl/sharedStrings.xml><?xml version="1.0" encoding="utf-8"?>
<sst xmlns="http://schemas.openxmlformats.org/spreadsheetml/2006/main" count="56" uniqueCount="32">
  <si>
    <t>Fjarðarkaup</t>
  </si>
  <si>
    <t>Nói Síríus</t>
  </si>
  <si>
    <t>Freyju</t>
  </si>
  <si>
    <t>Góa</t>
  </si>
  <si>
    <t>Nói Síríus Páskaegg nr 1. 1 st</t>
  </si>
  <si>
    <t xml:space="preserve">Nettó </t>
  </si>
  <si>
    <t>e</t>
  </si>
  <si>
    <t>em</t>
  </si>
  <si>
    <t>Bónus</t>
  </si>
  <si>
    <t>Verð</t>
  </si>
  <si>
    <t>Breyting</t>
  </si>
  <si>
    <t>Samkaup Úrval</t>
  </si>
  <si>
    <t xml:space="preserve">Hagkaup </t>
  </si>
  <si>
    <t xml:space="preserve">Krónan </t>
  </si>
  <si>
    <t>Verðkönnun ASÍ á páskaeggjum, samanburður 2012-2013</t>
  </si>
  <si>
    <t xml:space="preserve">Nói Síríus Páskaegg nr.2 </t>
  </si>
  <si>
    <t xml:space="preserve">Síríus Konsum Páskaegg nr.4 </t>
  </si>
  <si>
    <t xml:space="preserve">Nói Síríus Páskaegg nr.5 </t>
  </si>
  <si>
    <t xml:space="preserve">Nói Síríus Páskaegg nr.7 </t>
  </si>
  <si>
    <t xml:space="preserve">Freyju Páskaegg nr. 2 </t>
  </si>
  <si>
    <t xml:space="preserve">Freyju Rísegg nr. 4 </t>
  </si>
  <si>
    <t xml:space="preserve">Freyju draumaegg nr. 4 </t>
  </si>
  <si>
    <t xml:space="preserve">Freyju Rísegg nr. 9 </t>
  </si>
  <si>
    <t xml:space="preserve">Freyju draumaegg nr. 9 </t>
  </si>
  <si>
    <t xml:space="preserve">Freyju draumaegg nr. 10 </t>
  </si>
  <si>
    <t xml:space="preserve">Freyju ævintýraegg með rís nr. 10 </t>
  </si>
  <si>
    <t xml:space="preserve">Góu Páskaegg lakkrís nr.4 </t>
  </si>
  <si>
    <t xml:space="preserve">Góu Hraunegg nr. 5,5 </t>
  </si>
  <si>
    <t xml:space="preserve">Góu Páskaegg nr.5 </t>
  </si>
  <si>
    <t xml:space="preserve">Góu Páskaegg nr. 6 </t>
  </si>
  <si>
    <t>e=ekki til</t>
  </si>
  <si>
    <t>em=ekki merkt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</si>
</sst>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164" fontId="4" fillId="0" borderId="12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4" fillId="0" borderId="18" xfId="1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textRotation="90" wrapText="1"/>
    </xf>
    <xf numFmtId="9" fontId="4" fillId="4" borderId="25" xfId="2" applyFont="1" applyFill="1" applyBorder="1" applyAlignment="1">
      <alignment horizontal="center" vertical="center"/>
    </xf>
    <xf numFmtId="164" fontId="7" fillId="4" borderId="17" xfId="1" applyNumberFormat="1" applyFont="1" applyFill="1" applyBorder="1" applyAlignment="1">
      <alignment horizontal="center" vertical="center"/>
    </xf>
    <xf numFmtId="1" fontId="7" fillId="4" borderId="17" xfId="1" applyNumberFormat="1" applyFont="1" applyFill="1" applyBorder="1" applyAlignment="1">
      <alignment horizontal="center" vertical="center"/>
    </xf>
    <xf numFmtId="164" fontId="4" fillId="0" borderId="28" xfId="1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  <xf numFmtId="164" fontId="4" fillId="5" borderId="12" xfId="1" applyNumberFormat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9" fontId="4" fillId="4" borderId="21" xfId="2" applyFont="1" applyFill="1" applyBorder="1" applyAlignment="1">
      <alignment horizontal="center" vertical="center"/>
    </xf>
    <xf numFmtId="9" fontId="4" fillId="4" borderId="27" xfId="2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164" fontId="4" fillId="5" borderId="29" xfId="1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64" fontId="4" fillId="5" borderId="14" xfId="1" applyNumberFormat="1" applyFont="1" applyFill="1" applyBorder="1" applyAlignment="1">
      <alignment horizontal="center" vertical="center"/>
    </xf>
    <xf numFmtId="164" fontId="4" fillId="5" borderId="6" xfId="1" applyNumberFormat="1" applyFont="1" applyFill="1" applyBorder="1" applyAlignment="1">
      <alignment horizontal="center" vertical="center"/>
    </xf>
    <xf numFmtId="164" fontId="4" fillId="5" borderId="28" xfId="1" applyNumberFormat="1" applyFont="1" applyFill="1" applyBorder="1" applyAlignment="1">
      <alignment horizontal="center" vertical="center"/>
    </xf>
    <xf numFmtId="164" fontId="4" fillId="5" borderId="13" xfId="1" applyNumberFormat="1" applyFont="1" applyFill="1" applyBorder="1" applyAlignment="1">
      <alignment horizontal="center" vertical="center"/>
    </xf>
    <xf numFmtId="9" fontId="4" fillId="4" borderId="2" xfId="2" applyFont="1" applyFill="1" applyBorder="1" applyAlignment="1">
      <alignment horizontal="center" vertical="center"/>
    </xf>
    <xf numFmtId="9" fontId="4" fillId="4" borderId="5" xfId="2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i.is/default.asp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871890</xdr:colOff>
      <xdr:row>0</xdr:row>
      <xdr:rowOff>85485</xdr:rowOff>
    </xdr:from>
    <xdr:to>
      <xdr:col>0</xdr:col>
      <xdr:colOff>1608044</xdr:colOff>
      <xdr:row>0</xdr:row>
      <xdr:rowOff>680357</xdr:rowOff>
    </xdr:to>
    <xdr:pic>
      <xdr:nvPicPr>
        <xdr:cNvPr id="9" name="Picture 1" descr="asi_r1_c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890" y="85485"/>
          <a:ext cx="736154" cy="594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7</xdr:row>
      <xdr:rowOff>0</xdr:rowOff>
    </xdr:from>
    <xdr:to>
      <xdr:col>0</xdr:col>
      <xdr:colOff>1866900</xdr:colOff>
      <xdr:row>7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15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7</xdr:row>
      <xdr:rowOff>0</xdr:rowOff>
    </xdr:from>
    <xdr:to>
      <xdr:col>0</xdr:col>
      <xdr:colOff>1866900</xdr:colOff>
      <xdr:row>7</xdr:row>
      <xdr:rowOff>0</xdr:rowOff>
    </xdr:to>
    <xdr:pic>
      <xdr:nvPicPr>
        <xdr:cNvPr id="1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15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4483</xdr:colOff>
      <xdr:row>1</xdr:row>
      <xdr:rowOff>171450</xdr:rowOff>
    </xdr:to>
    <xdr:pic>
      <xdr:nvPicPr>
        <xdr:cNvPr id="2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4483</xdr:colOff>
      <xdr:row>1</xdr:row>
      <xdr:rowOff>171450</xdr:rowOff>
    </xdr:to>
    <xdr:pic>
      <xdr:nvPicPr>
        <xdr:cNvPr id="3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4483</xdr:colOff>
      <xdr:row>1</xdr:row>
      <xdr:rowOff>188223</xdr:rowOff>
    </xdr:to>
    <xdr:pic>
      <xdr:nvPicPr>
        <xdr:cNvPr id="3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4483</xdr:colOff>
      <xdr:row>1</xdr:row>
      <xdr:rowOff>188223</xdr:rowOff>
    </xdr:to>
    <xdr:pic>
      <xdr:nvPicPr>
        <xdr:cNvPr id="3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4483</xdr:colOff>
      <xdr:row>1</xdr:row>
      <xdr:rowOff>188223</xdr:rowOff>
    </xdr:to>
    <xdr:pic>
      <xdr:nvPicPr>
        <xdr:cNvPr id="3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4483</xdr:colOff>
      <xdr:row>1</xdr:row>
      <xdr:rowOff>171450</xdr:rowOff>
    </xdr:to>
    <xdr:pic>
      <xdr:nvPicPr>
        <xdr:cNvPr id="3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4483</xdr:colOff>
      <xdr:row>1</xdr:row>
      <xdr:rowOff>171450</xdr:rowOff>
    </xdr:to>
    <xdr:pic>
      <xdr:nvPicPr>
        <xdr:cNvPr id="3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4483</xdr:colOff>
      <xdr:row>1</xdr:row>
      <xdr:rowOff>171450</xdr:rowOff>
    </xdr:to>
    <xdr:pic>
      <xdr:nvPicPr>
        <xdr:cNvPr id="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3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3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4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4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5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5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1866900</xdr:colOff>
      <xdr:row>11</xdr:row>
      <xdr:rowOff>0</xdr:rowOff>
    </xdr:to>
    <xdr:pic>
      <xdr:nvPicPr>
        <xdr:cNvPr id="5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248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1866900</xdr:colOff>
      <xdr:row>11</xdr:row>
      <xdr:rowOff>0</xdr:rowOff>
    </xdr:to>
    <xdr:pic>
      <xdr:nvPicPr>
        <xdr:cNvPr id="5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248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zoomScaleNormal="100" workbookViewId="0">
      <pane ySplit="1" topLeftCell="A2" activePane="bottomLeft" state="frozen"/>
      <selection pane="bottomLeft" activeCell="J30" sqref="J29:J30"/>
    </sheetView>
  </sheetViews>
  <sheetFormatPr defaultRowHeight="15" x14ac:dyDescent="0.25"/>
  <cols>
    <col min="1" max="1" width="36.85546875" style="15" customWidth="1"/>
    <col min="2" max="3" width="11.5703125" style="14" bestFit="1" customWidth="1"/>
    <col min="4" max="4" width="5.28515625" style="14" bestFit="1" customWidth="1"/>
    <col min="5" max="6" width="11.5703125" style="14" bestFit="1" customWidth="1"/>
    <col min="7" max="7" width="5.42578125" style="14" bestFit="1" customWidth="1"/>
    <col min="8" max="9" width="11.5703125" style="14" bestFit="1" customWidth="1"/>
    <col min="10" max="10" width="5.7109375" style="14" bestFit="1" customWidth="1"/>
    <col min="11" max="12" width="11.5703125" style="14" bestFit="1" customWidth="1"/>
    <col min="13" max="13" width="5.85546875" style="14" bestFit="1" customWidth="1"/>
    <col min="14" max="15" width="11.5703125" style="14" bestFit="1" customWidth="1"/>
    <col min="16" max="16" width="6.28515625" style="14" bestFit="1" customWidth="1"/>
    <col min="17" max="18" width="11.5703125" style="14" bestFit="1" customWidth="1"/>
    <col min="19" max="19" width="5.7109375" style="14" bestFit="1" customWidth="1"/>
    <col min="20" max="20" width="6.85546875" style="14" customWidth="1"/>
    <col min="21" max="16384" width="9.140625" style="14"/>
  </cols>
  <sheetData>
    <row r="1" spans="1:19" ht="99.75" customHeight="1" thickBot="1" x14ac:dyDescent="0.3">
      <c r="A1" s="6" t="s">
        <v>14</v>
      </c>
      <c r="B1" s="43" t="s">
        <v>8</v>
      </c>
      <c r="C1" s="44"/>
      <c r="D1" s="19" t="s">
        <v>10</v>
      </c>
      <c r="E1" s="43" t="s">
        <v>13</v>
      </c>
      <c r="F1" s="44"/>
      <c r="G1" s="19" t="s">
        <v>10</v>
      </c>
      <c r="H1" s="43" t="s">
        <v>5</v>
      </c>
      <c r="I1" s="44"/>
      <c r="J1" s="19" t="s">
        <v>10</v>
      </c>
      <c r="K1" s="43" t="s">
        <v>12</v>
      </c>
      <c r="L1" s="44"/>
      <c r="M1" s="19" t="s">
        <v>10</v>
      </c>
      <c r="N1" s="43" t="s">
        <v>11</v>
      </c>
      <c r="O1" s="44"/>
      <c r="P1" s="19" t="s">
        <v>10</v>
      </c>
      <c r="Q1" s="43" t="s">
        <v>0</v>
      </c>
      <c r="R1" s="44"/>
      <c r="S1" s="19" t="s">
        <v>10</v>
      </c>
    </row>
    <row r="2" spans="1:19" ht="16.5" thickBot="1" x14ac:dyDescent="0.3">
      <c r="A2" s="4" t="s">
        <v>1</v>
      </c>
      <c r="B2" s="29">
        <v>2012</v>
      </c>
      <c r="C2" s="29">
        <v>2013</v>
      </c>
      <c r="D2" s="22"/>
      <c r="E2" s="7">
        <v>2012</v>
      </c>
      <c r="F2" s="7">
        <v>2013</v>
      </c>
      <c r="G2" s="22"/>
      <c r="H2" s="7">
        <v>2012</v>
      </c>
      <c r="I2" s="7">
        <v>2013</v>
      </c>
      <c r="J2" s="22"/>
      <c r="K2" s="7">
        <v>2012</v>
      </c>
      <c r="L2" s="7">
        <v>2013</v>
      </c>
      <c r="M2" s="22"/>
      <c r="N2" s="7">
        <v>2012</v>
      </c>
      <c r="O2" s="7">
        <v>2013</v>
      </c>
      <c r="P2" s="22"/>
      <c r="Q2" s="7">
        <v>2012</v>
      </c>
      <c r="R2" s="7">
        <v>2013</v>
      </c>
      <c r="S2" s="22"/>
    </row>
    <row r="3" spans="1:19" x14ac:dyDescent="0.25">
      <c r="A3" s="2" t="s">
        <v>4</v>
      </c>
      <c r="B3" s="39">
        <v>149</v>
      </c>
      <c r="C3" s="34">
        <v>157</v>
      </c>
      <c r="D3" s="28">
        <f>(C3-B3)/B3</f>
        <v>5.3691275167785234E-2</v>
      </c>
      <c r="E3" s="17">
        <v>149</v>
      </c>
      <c r="F3" s="17">
        <v>169</v>
      </c>
      <c r="G3" s="20">
        <f>(F3-E3)/E3</f>
        <v>0.13422818791946309</v>
      </c>
      <c r="H3" s="17">
        <v>157</v>
      </c>
      <c r="I3" s="17">
        <v>159</v>
      </c>
      <c r="J3" s="20">
        <f>(I3-H3)/H3</f>
        <v>1.2738853503184714E-2</v>
      </c>
      <c r="K3" s="17">
        <v>169</v>
      </c>
      <c r="L3" s="17">
        <v>171</v>
      </c>
      <c r="M3" s="20">
        <f>(L3-K3)/K3</f>
        <v>1.1834319526627219E-2</v>
      </c>
      <c r="N3" s="17">
        <v>189</v>
      </c>
      <c r="O3" s="17">
        <v>177</v>
      </c>
      <c r="P3" s="20">
        <f>(O3-N3)/N3</f>
        <v>-6.3492063492063489E-2</v>
      </c>
      <c r="Q3" s="11">
        <v>158</v>
      </c>
      <c r="R3" s="18">
        <v>167</v>
      </c>
      <c r="S3" s="20">
        <f>(R3-Q3)/Q3</f>
        <v>5.6962025316455694E-2</v>
      </c>
    </row>
    <row r="4" spans="1:19" x14ac:dyDescent="0.25">
      <c r="A4" s="1" t="s">
        <v>15</v>
      </c>
      <c r="B4" s="25">
        <v>398</v>
      </c>
      <c r="C4" s="38">
        <v>395</v>
      </c>
      <c r="D4" s="28">
        <f t="shared" ref="D4:D7" si="0">(C4-B4)/B4</f>
        <v>-7.537688442211055E-3</v>
      </c>
      <c r="E4" s="17">
        <v>399</v>
      </c>
      <c r="F4" s="17">
        <v>399</v>
      </c>
      <c r="G4" s="20">
        <f t="shared" ref="G4:G7" si="1">(F4-E4)/E4</f>
        <v>0</v>
      </c>
      <c r="H4" s="17" t="s">
        <v>7</v>
      </c>
      <c r="I4" s="17">
        <v>398</v>
      </c>
      <c r="J4" s="20"/>
      <c r="K4" s="17">
        <v>468</v>
      </c>
      <c r="L4" s="17">
        <v>479</v>
      </c>
      <c r="M4" s="20">
        <f t="shared" ref="M4:M6" si="2">(L4-K4)/K4</f>
        <v>2.3504273504273504E-2</v>
      </c>
      <c r="N4" s="17">
        <v>489</v>
      </c>
      <c r="O4" s="17">
        <v>529</v>
      </c>
      <c r="P4" s="20">
        <f t="shared" ref="P4:P7" si="3">(O4-N4)/N4</f>
        <v>8.1799591002044994E-2</v>
      </c>
      <c r="Q4" s="11">
        <v>377</v>
      </c>
      <c r="R4" s="18">
        <v>422</v>
      </c>
      <c r="S4" s="20">
        <f t="shared" ref="S4:S7" si="4">(R4-Q4)/Q4</f>
        <v>0.11936339522546419</v>
      </c>
    </row>
    <row r="5" spans="1:19" x14ac:dyDescent="0.25">
      <c r="A5" s="1" t="s">
        <v>16</v>
      </c>
      <c r="B5" s="25">
        <v>1179</v>
      </c>
      <c r="C5" s="38">
        <v>1289</v>
      </c>
      <c r="D5" s="28">
        <f t="shared" si="0"/>
        <v>9.3299406276505514E-2</v>
      </c>
      <c r="E5" s="17">
        <v>1190</v>
      </c>
      <c r="F5" s="17">
        <v>1296</v>
      </c>
      <c r="G5" s="20">
        <f t="shared" si="1"/>
        <v>8.9075630252100843E-2</v>
      </c>
      <c r="H5" s="17">
        <v>1398</v>
      </c>
      <c r="I5" s="17">
        <v>1298</v>
      </c>
      <c r="J5" s="20">
        <f t="shared" ref="J5:J7" si="5">(I5-H5)/H5</f>
        <v>-7.1530758226037203E-2</v>
      </c>
      <c r="K5" s="17">
        <v>1499</v>
      </c>
      <c r="L5" s="17">
        <v>1499</v>
      </c>
      <c r="M5" s="20">
        <f t="shared" si="2"/>
        <v>0</v>
      </c>
      <c r="N5" s="17">
        <v>1569</v>
      </c>
      <c r="O5" s="17">
        <v>1499</v>
      </c>
      <c r="P5" s="20">
        <f t="shared" si="3"/>
        <v>-4.4614404079031229E-2</v>
      </c>
      <c r="Q5" s="11">
        <v>1198</v>
      </c>
      <c r="R5" s="18">
        <v>1525</v>
      </c>
      <c r="S5" s="20">
        <f t="shared" si="4"/>
        <v>0.27295492487479134</v>
      </c>
    </row>
    <row r="6" spans="1:19" x14ac:dyDescent="0.25">
      <c r="A6" s="1" t="s">
        <v>17</v>
      </c>
      <c r="B6" s="25">
        <v>1798</v>
      </c>
      <c r="C6" s="38">
        <v>1879</v>
      </c>
      <c r="D6" s="28">
        <f t="shared" si="0"/>
        <v>4.5050055617352612E-2</v>
      </c>
      <c r="E6" s="17">
        <v>1899</v>
      </c>
      <c r="F6" s="17">
        <v>1880</v>
      </c>
      <c r="G6" s="20">
        <f t="shared" si="1"/>
        <v>-1.0005265929436546E-2</v>
      </c>
      <c r="H6" s="17">
        <v>1998</v>
      </c>
      <c r="I6" s="17">
        <v>1898</v>
      </c>
      <c r="J6" s="20">
        <f t="shared" si="5"/>
        <v>-5.0050050050050053E-2</v>
      </c>
      <c r="K6" s="17">
        <v>2199</v>
      </c>
      <c r="L6" s="17">
        <v>2239</v>
      </c>
      <c r="M6" s="20">
        <f t="shared" si="2"/>
        <v>1.8190086402910415E-2</v>
      </c>
      <c r="N6" s="17">
        <v>2369</v>
      </c>
      <c r="O6" s="17">
        <v>2239</v>
      </c>
      <c r="P6" s="20">
        <f t="shared" si="3"/>
        <v>-5.4875474883917266E-2</v>
      </c>
      <c r="Q6" s="11">
        <v>1898</v>
      </c>
      <c r="R6" s="18">
        <v>1998</v>
      </c>
      <c r="S6" s="20">
        <f t="shared" si="4"/>
        <v>5.2687038988408853E-2</v>
      </c>
    </row>
    <row r="7" spans="1:19" ht="15.75" thickBot="1" x14ac:dyDescent="0.3">
      <c r="A7" s="1" t="s">
        <v>18</v>
      </c>
      <c r="B7" s="40">
        <v>2759</v>
      </c>
      <c r="C7" s="37">
        <v>2898</v>
      </c>
      <c r="D7" s="28">
        <f t="shared" si="0"/>
        <v>5.0380572671257701E-2</v>
      </c>
      <c r="E7" s="17">
        <v>2860</v>
      </c>
      <c r="F7" s="17">
        <v>2899</v>
      </c>
      <c r="G7" s="20">
        <f t="shared" si="1"/>
        <v>1.3636363636363636E-2</v>
      </c>
      <c r="H7" s="17">
        <v>2998</v>
      </c>
      <c r="I7" s="17">
        <v>2998</v>
      </c>
      <c r="J7" s="20">
        <f t="shared" si="5"/>
        <v>0</v>
      </c>
      <c r="K7" s="17">
        <v>3399</v>
      </c>
      <c r="L7" s="17" t="s">
        <v>7</v>
      </c>
      <c r="M7" s="20"/>
      <c r="N7" s="17">
        <v>3689</v>
      </c>
      <c r="O7" s="17">
        <v>3498</v>
      </c>
      <c r="P7" s="20">
        <f t="shared" si="3"/>
        <v>-5.177554892924912E-2</v>
      </c>
      <c r="Q7" s="11">
        <v>2868</v>
      </c>
      <c r="R7" s="18">
        <v>3181</v>
      </c>
      <c r="S7" s="20">
        <f t="shared" si="4"/>
        <v>0.10913528591352858</v>
      </c>
    </row>
    <row r="8" spans="1:19" ht="16.5" thickBot="1" x14ac:dyDescent="0.3">
      <c r="A8" s="4" t="s">
        <v>2</v>
      </c>
      <c r="B8" s="33" t="s">
        <v>9</v>
      </c>
      <c r="C8" s="33"/>
      <c r="D8" s="21"/>
      <c r="E8" s="8" t="s">
        <v>9</v>
      </c>
      <c r="F8" s="8"/>
      <c r="G8" s="21"/>
      <c r="H8" s="8" t="s">
        <v>9</v>
      </c>
      <c r="I8" s="8"/>
      <c r="J8" s="21"/>
      <c r="K8" s="8" t="s">
        <v>9</v>
      </c>
      <c r="L8" s="8"/>
      <c r="M8" s="21"/>
      <c r="N8" s="8" t="s">
        <v>9</v>
      </c>
      <c r="O8" s="8"/>
      <c r="P8" s="21"/>
      <c r="Q8" s="9" t="s">
        <v>9</v>
      </c>
      <c r="R8" s="9"/>
      <c r="S8" s="21"/>
    </row>
    <row r="9" spans="1:19" x14ac:dyDescent="0.25">
      <c r="A9" s="5" t="s">
        <v>19</v>
      </c>
      <c r="B9" s="39">
        <v>459</v>
      </c>
      <c r="C9" s="34">
        <v>459</v>
      </c>
      <c r="D9" s="28">
        <f t="shared" ref="D9:D15" si="6">(C9-B9)/B9</f>
        <v>0</v>
      </c>
      <c r="E9" s="17">
        <v>460</v>
      </c>
      <c r="F9" s="17">
        <v>460</v>
      </c>
      <c r="G9" s="20">
        <f t="shared" ref="G9:G15" si="7">(F9-E9)/E9</f>
        <v>0</v>
      </c>
      <c r="H9" s="17">
        <v>549</v>
      </c>
      <c r="I9" s="17">
        <v>579</v>
      </c>
      <c r="J9" s="20">
        <f t="shared" ref="J9:J15" si="8">(I9-H9)/H9</f>
        <v>5.4644808743169397E-2</v>
      </c>
      <c r="K9" s="17">
        <v>519</v>
      </c>
      <c r="L9" s="17">
        <v>529</v>
      </c>
      <c r="M9" s="20">
        <f t="shared" ref="M9:M14" si="9">(L9-K9)/K9</f>
        <v>1.9267822736030827E-2</v>
      </c>
      <c r="N9" s="17">
        <v>599</v>
      </c>
      <c r="O9" s="17">
        <v>525</v>
      </c>
      <c r="P9" s="20">
        <f t="shared" ref="P9:P15" si="10">(O9-N9)/N9</f>
        <v>-0.12353923205342238</v>
      </c>
      <c r="Q9" s="11">
        <v>460</v>
      </c>
      <c r="R9" s="18">
        <v>498</v>
      </c>
      <c r="S9" s="20">
        <f t="shared" ref="S9:S15" si="11">(R9-Q9)/Q9</f>
        <v>8.2608695652173908E-2</v>
      </c>
    </row>
    <row r="10" spans="1:19" x14ac:dyDescent="0.25">
      <c r="A10" s="3" t="s">
        <v>20</v>
      </c>
      <c r="B10" s="25">
        <v>1098</v>
      </c>
      <c r="C10" s="38">
        <v>1089</v>
      </c>
      <c r="D10" s="28">
        <f t="shared" si="6"/>
        <v>-8.1967213114754103E-3</v>
      </c>
      <c r="E10" s="17">
        <v>1199</v>
      </c>
      <c r="F10" s="17">
        <v>1097</v>
      </c>
      <c r="G10" s="20">
        <f t="shared" si="7"/>
        <v>-8.507089241034195E-2</v>
      </c>
      <c r="H10" s="17">
        <v>1298</v>
      </c>
      <c r="I10" s="17">
        <v>1298</v>
      </c>
      <c r="J10" s="20">
        <f t="shared" si="8"/>
        <v>0</v>
      </c>
      <c r="K10" s="17">
        <v>1397</v>
      </c>
      <c r="L10" s="17">
        <v>1369</v>
      </c>
      <c r="M10" s="20">
        <f t="shared" si="9"/>
        <v>-2.0042949176807445E-2</v>
      </c>
      <c r="N10" s="17">
        <v>1499</v>
      </c>
      <c r="O10" s="17">
        <v>1369</v>
      </c>
      <c r="P10" s="20">
        <f t="shared" si="10"/>
        <v>-8.6724482988659105E-2</v>
      </c>
      <c r="Q10" s="11">
        <v>1198</v>
      </c>
      <c r="R10" s="18">
        <v>1256</v>
      </c>
      <c r="S10" s="20">
        <f t="shared" si="11"/>
        <v>4.8414023372287146E-2</v>
      </c>
    </row>
    <row r="11" spans="1:19" x14ac:dyDescent="0.25">
      <c r="A11" s="3" t="s">
        <v>21</v>
      </c>
      <c r="B11" s="25">
        <v>1098</v>
      </c>
      <c r="C11" s="38">
        <v>1098</v>
      </c>
      <c r="D11" s="28">
        <f t="shared" si="6"/>
        <v>0</v>
      </c>
      <c r="E11" s="17">
        <v>1199</v>
      </c>
      <c r="F11" s="17">
        <v>1099</v>
      </c>
      <c r="G11" s="20">
        <f t="shared" si="7"/>
        <v>-8.3402835696413671E-2</v>
      </c>
      <c r="H11" s="17">
        <v>1298</v>
      </c>
      <c r="I11" s="17">
        <v>1298</v>
      </c>
      <c r="J11" s="20">
        <f t="shared" si="8"/>
        <v>0</v>
      </c>
      <c r="K11" s="17">
        <v>1369</v>
      </c>
      <c r="L11" s="17">
        <v>1369</v>
      </c>
      <c r="M11" s="20">
        <f t="shared" si="9"/>
        <v>0</v>
      </c>
      <c r="N11" s="17">
        <v>1439</v>
      </c>
      <c r="O11" s="17" t="s">
        <v>7</v>
      </c>
      <c r="P11" s="20"/>
      <c r="Q11" s="11">
        <v>1198</v>
      </c>
      <c r="R11" s="18">
        <v>1256</v>
      </c>
      <c r="S11" s="20">
        <f t="shared" si="11"/>
        <v>4.8414023372287146E-2</v>
      </c>
    </row>
    <row r="12" spans="1:19" x14ac:dyDescent="0.25">
      <c r="A12" s="3" t="s">
        <v>22</v>
      </c>
      <c r="B12" s="25">
        <v>1798</v>
      </c>
      <c r="C12" s="38">
        <v>1889</v>
      </c>
      <c r="D12" s="28">
        <f t="shared" si="6"/>
        <v>5.061179087875417E-2</v>
      </c>
      <c r="E12" s="17">
        <v>1996</v>
      </c>
      <c r="F12" s="17">
        <v>1890</v>
      </c>
      <c r="G12" s="20">
        <f t="shared" si="7"/>
        <v>-5.3106212424849697E-2</v>
      </c>
      <c r="H12" s="17">
        <v>1998</v>
      </c>
      <c r="I12" s="17">
        <v>2398</v>
      </c>
      <c r="J12" s="20">
        <f t="shared" si="8"/>
        <v>0.20020020020020021</v>
      </c>
      <c r="K12" s="17">
        <v>2349</v>
      </c>
      <c r="L12" s="17">
        <v>2199</v>
      </c>
      <c r="M12" s="20">
        <f t="shared" si="9"/>
        <v>-6.3856960408684549E-2</v>
      </c>
      <c r="N12" s="17">
        <v>2569</v>
      </c>
      <c r="O12" s="17">
        <v>2498</v>
      </c>
      <c r="P12" s="20">
        <f t="shared" si="10"/>
        <v>-2.7637212923316466E-2</v>
      </c>
      <c r="Q12" s="11">
        <v>1598</v>
      </c>
      <c r="R12" s="18">
        <v>1898</v>
      </c>
      <c r="S12" s="20">
        <f t="shared" si="11"/>
        <v>0.18773466833541927</v>
      </c>
    </row>
    <row r="13" spans="1:19" x14ac:dyDescent="0.25">
      <c r="A13" s="3" t="s">
        <v>23</v>
      </c>
      <c r="B13" s="25">
        <v>1798</v>
      </c>
      <c r="C13" s="38">
        <v>1889</v>
      </c>
      <c r="D13" s="28">
        <f t="shared" si="6"/>
        <v>5.061179087875417E-2</v>
      </c>
      <c r="E13" s="17">
        <v>1870</v>
      </c>
      <c r="F13" s="17">
        <v>1890</v>
      </c>
      <c r="G13" s="20">
        <f t="shared" si="7"/>
        <v>1.06951871657754E-2</v>
      </c>
      <c r="H13" s="17">
        <v>1998</v>
      </c>
      <c r="I13" s="17">
        <v>2498</v>
      </c>
      <c r="J13" s="20">
        <f t="shared" si="8"/>
        <v>0.25025025025025027</v>
      </c>
      <c r="K13" s="17">
        <v>2199</v>
      </c>
      <c r="L13" s="17">
        <v>2299</v>
      </c>
      <c r="M13" s="20">
        <f t="shared" si="9"/>
        <v>4.5475216007276033E-2</v>
      </c>
      <c r="N13" s="17">
        <v>2569</v>
      </c>
      <c r="O13" s="17" t="s">
        <v>6</v>
      </c>
      <c r="P13" s="20"/>
      <c r="Q13" s="11">
        <v>1598</v>
      </c>
      <c r="R13" s="18">
        <v>1898</v>
      </c>
      <c r="S13" s="20">
        <f t="shared" si="11"/>
        <v>0.18773466833541927</v>
      </c>
    </row>
    <row r="14" spans="1:19" x14ac:dyDescent="0.25">
      <c r="A14" s="3" t="s">
        <v>24</v>
      </c>
      <c r="B14" s="25">
        <v>2498</v>
      </c>
      <c r="C14" s="38">
        <v>2679</v>
      </c>
      <c r="D14" s="28">
        <f t="shared" si="6"/>
        <v>7.2457966373098481E-2</v>
      </c>
      <c r="E14" s="17">
        <v>2570</v>
      </c>
      <c r="F14" s="17">
        <v>2680</v>
      </c>
      <c r="G14" s="20">
        <f t="shared" si="7"/>
        <v>4.2801556420233464E-2</v>
      </c>
      <c r="H14" s="17">
        <v>3199</v>
      </c>
      <c r="I14" s="17">
        <v>3298</v>
      </c>
      <c r="J14" s="20">
        <f t="shared" si="8"/>
        <v>3.0947170990934667E-2</v>
      </c>
      <c r="K14" s="17">
        <v>3297</v>
      </c>
      <c r="L14" s="26">
        <v>3299</v>
      </c>
      <c r="M14" s="20">
        <f t="shared" si="9"/>
        <v>6.0661207158022447E-4</v>
      </c>
      <c r="N14" s="17">
        <v>3329</v>
      </c>
      <c r="O14" s="17">
        <v>3148</v>
      </c>
      <c r="P14" s="20">
        <f t="shared" si="10"/>
        <v>-5.4370681886452388E-2</v>
      </c>
      <c r="Q14" s="11">
        <v>2578</v>
      </c>
      <c r="R14" s="18">
        <v>2926</v>
      </c>
      <c r="S14" s="20">
        <f t="shared" si="11"/>
        <v>0.13498836307214895</v>
      </c>
    </row>
    <row r="15" spans="1:19" ht="15.75" thickBot="1" x14ac:dyDescent="0.3">
      <c r="A15" s="3" t="s">
        <v>25</v>
      </c>
      <c r="B15" s="40">
        <v>2498</v>
      </c>
      <c r="C15" s="37">
        <v>2698</v>
      </c>
      <c r="D15" s="28">
        <f t="shared" si="6"/>
        <v>8.0064051240992792E-2</v>
      </c>
      <c r="E15" s="17">
        <v>2570</v>
      </c>
      <c r="F15" s="17">
        <v>2760</v>
      </c>
      <c r="G15" s="20">
        <f t="shared" si="7"/>
        <v>7.3929961089494164E-2</v>
      </c>
      <c r="H15" s="17">
        <v>2698</v>
      </c>
      <c r="I15" s="17">
        <v>3298</v>
      </c>
      <c r="J15" s="20">
        <f t="shared" si="8"/>
        <v>0.22238695329873981</v>
      </c>
      <c r="K15" s="17">
        <v>2989</v>
      </c>
      <c r="L15" s="17" t="s">
        <v>6</v>
      </c>
      <c r="M15" s="20"/>
      <c r="N15" s="17">
        <v>3329</v>
      </c>
      <c r="O15" s="26">
        <v>3298</v>
      </c>
      <c r="P15" s="20">
        <f t="shared" si="10"/>
        <v>-9.3121057374586959E-3</v>
      </c>
      <c r="Q15" s="11">
        <v>2698</v>
      </c>
      <c r="R15" s="18">
        <v>2926</v>
      </c>
      <c r="S15" s="20">
        <f t="shared" si="11"/>
        <v>8.4507042253521125E-2</v>
      </c>
    </row>
    <row r="16" spans="1:19" ht="16.5" thickBot="1" x14ac:dyDescent="0.3">
      <c r="A16" s="30" t="s">
        <v>3</v>
      </c>
      <c r="B16" s="33" t="s">
        <v>9</v>
      </c>
      <c r="C16" s="33"/>
      <c r="D16" s="21"/>
      <c r="E16" s="31" t="s">
        <v>9</v>
      </c>
      <c r="F16" s="31"/>
      <c r="G16" s="21"/>
      <c r="H16" s="31" t="s">
        <v>9</v>
      </c>
      <c r="I16" s="31"/>
      <c r="J16" s="21"/>
      <c r="K16" s="31" t="s">
        <v>9</v>
      </c>
      <c r="L16" s="31"/>
      <c r="M16" s="21"/>
      <c r="N16" s="31" t="s">
        <v>9</v>
      </c>
      <c r="O16" s="31"/>
      <c r="P16" s="21"/>
      <c r="Q16" s="32" t="s">
        <v>9</v>
      </c>
      <c r="R16" s="32"/>
      <c r="S16" s="21"/>
    </row>
    <row r="17" spans="1:19" x14ac:dyDescent="0.25">
      <c r="A17" s="35" t="s">
        <v>26</v>
      </c>
      <c r="B17" s="23">
        <v>989</v>
      </c>
      <c r="C17" s="34">
        <v>1079</v>
      </c>
      <c r="D17" s="27">
        <f>(C17-B17)/B17</f>
        <v>9.1001011122345807E-2</v>
      </c>
      <c r="E17" s="23">
        <v>1099</v>
      </c>
      <c r="F17" s="24">
        <v>1080</v>
      </c>
      <c r="G17" s="27">
        <f>(F17-E17)/E17</f>
        <v>-1.7288444040036398E-2</v>
      </c>
      <c r="H17" s="23">
        <v>1198</v>
      </c>
      <c r="I17" s="24">
        <v>1299</v>
      </c>
      <c r="J17" s="27">
        <f>(I17-H17)/H17</f>
        <v>8.4307178631051749E-2</v>
      </c>
      <c r="K17" s="23">
        <v>1299</v>
      </c>
      <c r="L17" s="24">
        <v>1298</v>
      </c>
      <c r="M17" s="27">
        <f>(L17-K17)/K17</f>
        <v>-7.6982294072363352E-4</v>
      </c>
      <c r="N17" s="23">
        <v>1349</v>
      </c>
      <c r="O17" s="34">
        <v>1389</v>
      </c>
      <c r="P17" s="27">
        <f>(O17-N17)/N17</f>
        <v>2.9651593773165306E-2</v>
      </c>
      <c r="Q17" s="23">
        <v>1198</v>
      </c>
      <c r="R17" s="24">
        <v>1271</v>
      </c>
      <c r="S17" s="28">
        <f>(R17-Q17)/Q17</f>
        <v>6.0934891485809682E-2</v>
      </c>
    </row>
    <row r="18" spans="1:19" x14ac:dyDescent="0.25">
      <c r="A18" s="16" t="s">
        <v>27</v>
      </c>
      <c r="B18" s="10">
        <v>1398</v>
      </c>
      <c r="C18" s="11">
        <v>1479</v>
      </c>
      <c r="D18" s="27">
        <f t="shared" ref="D18" si="12">(C18-B18)/B18</f>
        <v>5.7939914163090127E-2</v>
      </c>
      <c r="E18" s="10">
        <v>1599</v>
      </c>
      <c r="F18" s="11">
        <v>1480</v>
      </c>
      <c r="G18" s="27">
        <f t="shared" ref="G18:G20" si="13">(F18-E18)/E18</f>
        <v>-7.4421513445903684E-2</v>
      </c>
      <c r="H18" s="10">
        <v>1639</v>
      </c>
      <c r="I18" s="11">
        <v>1698</v>
      </c>
      <c r="J18" s="27">
        <f t="shared" ref="J18:J20" si="14">(I18-H18)/H18</f>
        <v>3.5997559487492371E-2</v>
      </c>
      <c r="K18" s="10">
        <v>1799</v>
      </c>
      <c r="L18" s="11">
        <v>1769</v>
      </c>
      <c r="M18" s="27">
        <f t="shared" ref="M18:M20" si="15">(L18-K18)/K18</f>
        <v>-1.6675931072818232E-2</v>
      </c>
      <c r="N18" s="10">
        <v>1798</v>
      </c>
      <c r="O18" s="38">
        <v>1769</v>
      </c>
      <c r="P18" s="27">
        <f t="shared" ref="P18:P20" si="16">(O18-N18)/N18</f>
        <v>-1.6129032258064516E-2</v>
      </c>
      <c r="Q18" s="10">
        <v>1598</v>
      </c>
      <c r="R18" s="11" t="s">
        <v>6</v>
      </c>
      <c r="S18" s="28"/>
    </row>
    <row r="19" spans="1:19" x14ac:dyDescent="0.25">
      <c r="A19" s="16" t="s">
        <v>28</v>
      </c>
      <c r="B19" s="10" t="s">
        <v>6</v>
      </c>
      <c r="C19" s="11" t="s">
        <v>6</v>
      </c>
      <c r="D19" s="27"/>
      <c r="E19" s="10">
        <v>1388</v>
      </c>
      <c r="F19" s="11">
        <v>1329</v>
      </c>
      <c r="G19" s="27">
        <f t="shared" si="13"/>
        <v>-4.2507204610951012E-2</v>
      </c>
      <c r="H19" s="10">
        <v>1389</v>
      </c>
      <c r="I19" s="11">
        <v>1498</v>
      </c>
      <c r="J19" s="27">
        <f t="shared" si="14"/>
        <v>7.8473722102231816E-2</v>
      </c>
      <c r="K19" s="10">
        <v>1499</v>
      </c>
      <c r="L19" s="11">
        <v>1499</v>
      </c>
      <c r="M19" s="27">
        <f t="shared" si="15"/>
        <v>0</v>
      </c>
      <c r="N19" s="10">
        <v>1498</v>
      </c>
      <c r="O19" s="38">
        <v>1499</v>
      </c>
      <c r="P19" s="27">
        <f t="shared" si="16"/>
        <v>6.6755674232309744E-4</v>
      </c>
      <c r="Q19" s="10">
        <v>1348</v>
      </c>
      <c r="R19" s="11">
        <v>1453</v>
      </c>
      <c r="S19" s="28">
        <f t="shared" ref="S19:S20" si="17">(R19-Q19)/Q19</f>
        <v>7.7893175074183973E-2</v>
      </c>
    </row>
    <row r="20" spans="1:19" ht="15.75" thickBot="1" x14ac:dyDescent="0.3">
      <c r="A20" s="36" t="s">
        <v>29</v>
      </c>
      <c r="B20" s="12" t="s">
        <v>6</v>
      </c>
      <c r="C20" s="13" t="s">
        <v>6</v>
      </c>
      <c r="D20" s="41"/>
      <c r="E20" s="12">
        <v>1594</v>
      </c>
      <c r="F20" s="13">
        <v>1629</v>
      </c>
      <c r="G20" s="41">
        <f t="shared" si="13"/>
        <v>2.1957340025094103E-2</v>
      </c>
      <c r="H20" s="12">
        <v>1735</v>
      </c>
      <c r="I20" s="37">
        <v>1799</v>
      </c>
      <c r="J20" s="41">
        <f t="shared" si="14"/>
        <v>3.6887608069164267E-2</v>
      </c>
      <c r="K20" s="12">
        <v>1799</v>
      </c>
      <c r="L20" s="13">
        <v>1789</v>
      </c>
      <c r="M20" s="41">
        <f t="shared" si="15"/>
        <v>-5.558643690939411E-3</v>
      </c>
      <c r="N20" s="12">
        <v>1798</v>
      </c>
      <c r="O20" s="13">
        <v>1789</v>
      </c>
      <c r="P20" s="41">
        <f t="shared" si="16"/>
        <v>-5.0055617352614016E-3</v>
      </c>
      <c r="Q20" s="12">
        <v>1598</v>
      </c>
      <c r="R20" s="13">
        <v>1757</v>
      </c>
      <c r="S20" s="42">
        <f t="shared" si="17"/>
        <v>9.9499374217772218E-2</v>
      </c>
    </row>
    <row r="24" spans="1:19" x14ac:dyDescent="0.25">
      <c r="A24" s="15" t="s">
        <v>30</v>
      </c>
    </row>
    <row r="25" spans="1:19" x14ac:dyDescent="0.25">
      <c r="A25" s="15" t="s">
        <v>31</v>
      </c>
    </row>
  </sheetData>
  <mergeCells count="6">
    <mergeCell ref="B1:C1"/>
    <mergeCell ref="E1:F1"/>
    <mergeCell ref="H1:I1"/>
    <mergeCell ref="Q1:R1"/>
    <mergeCell ref="N1:O1"/>
    <mergeCell ref="K1:L1"/>
  </mergeCells>
  <pageMargins left="0.25" right="0.25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samanburður 12-13</vt:lpstr>
      <vt:lpstr>'samanburður 12-13'!Print_Area</vt:lpstr>
      <vt:lpstr>'samanburður 12-13'!Print_Titles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2013-03-25T11:01:35Z</cp:lastPrinted>
  <dcterms:created xsi:type="dcterms:W3CDTF">2011-01-07T13:47:19Z</dcterms:created>
  <dcterms:modified xsi:type="dcterms:W3CDTF">2013-04-02T13:46:53Z</dcterms:modified>
</cp:coreProperties>
</file>