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E16" i="1"/>
  <c r="D16" i="1"/>
  <c r="I15" i="1"/>
  <c r="H15" i="1"/>
  <c r="E15" i="1"/>
  <c r="D15" i="1"/>
  <c r="I14" i="1"/>
  <c r="H14" i="1"/>
  <c r="E14" i="1"/>
  <c r="D14" i="1"/>
  <c r="I13" i="1"/>
  <c r="H13" i="1"/>
  <c r="E13" i="1"/>
  <c r="D13" i="1"/>
  <c r="I12" i="1"/>
  <c r="H12" i="1"/>
  <c r="E12" i="1"/>
  <c r="D12" i="1"/>
  <c r="I11" i="1"/>
  <c r="H11" i="1"/>
  <c r="E11" i="1"/>
  <c r="D11" i="1"/>
  <c r="I10" i="1"/>
  <c r="H10" i="1"/>
  <c r="E10" i="1"/>
  <c r="D10" i="1"/>
  <c r="I9" i="1"/>
  <c r="H9" i="1"/>
  <c r="E9" i="1"/>
  <c r="D9" i="1"/>
  <c r="I8" i="1"/>
  <c r="H8" i="1"/>
  <c r="E8" i="1"/>
  <c r="D8" i="1"/>
  <c r="I7" i="1"/>
  <c r="H7" i="1"/>
  <c r="E7" i="1"/>
  <c r="D7" i="1"/>
  <c r="I6" i="1"/>
  <c r="H6" i="1"/>
  <c r="E6" i="1"/>
  <c r="D6" i="1"/>
  <c r="I5" i="1"/>
  <c r="H5" i="1"/>
  <c r="E5" i="1"/>
  <c r="D5" i="1"/>
  <c r="I4" i="1"/>
  <c r="H4" i="1"/>
  <c r="E4" i="1"/>
  <c r="D4" i="1"/>
  <c r="I3" i="1"/>
  <c r="H3" i="1"/>
  <c r="E3" i="1"/>
  <c r="D3" i="1"/>
  <c r="I2" i="1"/>
  <c r="H2" i="1"/>
  <c r="E2" i="1"/>
  <c r="D2" i="1"/>
</calcChain>
</file>

<file path=xl/sharedStrings.xml><?xml version="1.0" encoding="utf-8"?>
<sst xmlns="http://schemas.openxmlformats.org/spreadsheetml/2006/main" count="24" uniqueCount="23">
  <si>
    <t xml:space="preserve">Hlutfallslegur munur </t>
  </si>
  <si>
    <t>Akranes</t>
  </si>
  <si>
    <t>Akureyri</t>
  </si>
  <si>
    <t xml:space="preserve">Borgarbyggð </t>
  </si>
  <si>
    <t xml:space="preserve">Fjarðabyggð </t>
  </si>
  <si>
    <t>Garðabær</t>
  </si>
  <si>
    <t>Hafnarfjörður</t>
  </si>
  <si>
    <t>Ísafjörður</t>
  </si>
  <si>
    <t>Kópavogur*</t>
  </si>
  <si>
    <t>Mosfellsbær</t>
  </si>
  <si>
    <t>Reykjanesbær</t>
  </si>
  <si>
    <t>Reykjavík</t>
  </si>
  <si>
    <t>Seltjarnarnes*</t>
  </si>
  <si>
    <t xml:space="preserve">Sveitafélagið Árborg </t>
  </si>
  <si>
    <t xml:space="preserve">Sveitarfélagið Skagafjörður </t>
  </si>
  <si>
    <t>Vestmannaeyjar</t>
  </si>
  <si>
    <t>Munur á kostnaði milli skólastiga</t>
  </si>
  <si>
    <t xml:space="preserve">Munur á kostanði milli skólastiga </t>
  </si>
  <si>
    <r>
      <rPr>
        <b/>
        <u/>
        <sz val="10"/>
        <rFont val="Calibri"/>
        <family val="2"/>
        <scheme val="minor"/>
      </rPr>
      <t>Almennt gjald</t>
    </r>
    <r>
      <rPr>
        <b/>
        <sz val="10"/>
        <rFont val="Calibri"/>
        <family val="2"/>
        <scheme val="minor"/>
      </rPr>
      <t xml:space="preserve">         8 tímar m/fæði á leikskóla </t>
    </r>
  </si>
  <si>
    <r>
      <rPr>
        <b/>
        <u/>
        <sz val="10"/>
        <rFont val="Calibri"/>
        <family val="2"/>
        <scheme val="minor"/>
      </rPr>
      <t xml:space="preserve">Forgangshópur      </t>
    </r>
    <r>
      <rPr>
        <b/>
        <sz val="10"/>
        <rFont val="Calibri"/>
        <family val="2"/>
        <scheme val="minor"/>
      </rPr>
      <t xml:space="preserve"> 8 tímar m/fæði á leikskóla </t>
    </r>
  </si>
  <si>
    <t>Leikskóli / Skóladagvist og fæði</t>
  </si>
  <si>
    <r>
      <rPr>
        <b/>
        <u/>
        <sz val="10"/>
        <rFont val="Calibri"/>
        <family val="2"/>
        <scheme val="minor"/>
      </rPr>
      <t>Forgangshópur</t>
    </r>
    <r>
      <rPr>
        <b/>
        <sz val="10"/>
        <rFont val="Calibri"/>
        <family val="2"/>
        <scheme val="minor"/>
      </rPr>
      <t xml:space="preserve">    3 tímar síðdegisvist í grunnskóla m/hressingu og hádegisverði</t>
    </r>
  </si>
  <si>
    <r>
      <rPr>
        <b/>
        <u/>
        <sz val="10"/>
        <rFont val="Calibri"/>
        <family val="2"/>
        <scheme val="minor"/>
      </rPr>
      <t xml:space="preserve">Almennt gjald </t>
    </r>
    <r>
      <rPr>
        <b/>
        <sz val="10"/>
        <rFont val="Calibri"/>
        <family val="2"/>
        <scheme val="minor"/>
      </rPr>
      <t xml:space="preserve"> 3 tímar í síðdegisvist í grunnskóla með hressingu og hádegisverði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</si>
</sst>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.&quot;_-;\-* #,##0.00\ &quot;kr.&quot;_-;_-* &quot;-&quot;??\ &quot;kr.&quot;_-;_-@_-"/>
    <numFmt numFmtId="164" formatCode="#,##0\ _k_r_."/>
    <numFmt numFmtId="165" formatCode="_-* #,##0\ &quot;kr.&quot;_-;\-* #,##0\ &quot;kr.&quot;_-;_-* &quot;-&quot;??\ &quot;kr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2" xfId="0" applyFont="1" applyFill="1" applyBorder="1"/>
    <xf numFmtId="164" fontId="4" fillId="2" borderId="2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wrapText="1"/>
    </xf>
    <xf numFmtId="0" fontId="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165" fontId="6" fillId="2" borderId="2" xfId="1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165" fontId="6" fillId="3" borderId="2" xfId="1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Q12" sqref="Q12"/>
    </sheetView>
  </sheetViews>
  <sheetFormatPr defaultRowHeight="15" x14ac:dyDescent="0.25"/>
  <cols>
    <col min="1" max="1" width="34.7109375" style="4" customWidth="1"/>
    <col min="2" max="2" width="16.140625" style="4" customWidth="1"/>
    <col min="3" max="3" width="12.42578125" style="4" customWidth="1"/>
    <col min="4" max="4" width="14.140625" style="4" customWidth="1"/>
    <col min="5" max="5" width="12.42578125" style="4" customWidth="1"/>
    <col min="6" max="6" width="15.140625" style="4" customWidth="1"/>
    <col min="7" max="7" width="14.42578125" style="4" customWidth="1"/>
    <col min="8" max="8" width="12.85546875" style="4" customWidth="1"/>
    <col min="9" max="9" width="11.28515625" style="4" customWidth="1"/>
    <col min="10" max="16384" width="9.140625" style="4"/>
  </cols>
  <sheetData>
    <row r="1" spans="1:9" ht="92.25" customHeight="1" x14ac:dyDescent="0.25">
      <c r="A1" s="15" t="s">
        <v>20</v>
      </c>
      <c r="B1" s="2" t="s">
        <v>18</v>
      </c>
      <c r="C1" s="5" t="s">
        <v>22</v>
      </c>
      <c r="D1" s="6" t="s">
        <v>16</v>
      </c>
      <c r="E1" s="6" t="s">
        <v>0</v>
      </c>
      <c r="F1" s="3" t="s">
        <v>19</v>
      </c>
      <c r="G1" s="7" t="s">
        <v>21</v>
      </c>
      <c r="H1" s="8" t="s">
        <v>17</v>
      </c>
      <c r="I1" s="8" t="s">
        <v>0</v>
      </c>
    </row>
    <row r="2" spans="1:9" ht="18.75" x14ac:dyDescent="0.3">
      <c r="A2" s="1" t="s">
        <v>1</v>
      </c>
      <c r="B2" s="9">
        <v>36362</v>
      </c>
      <c r="C2" s="9">
        <v>28980</v>
      </c>
      <c r="D2" s="10">
        <f t="shared" ref="D2:D16" si="0">(C2-B2)</f>
        <v>-7382</v>
      </c>
      <c r="E2" s="11">
        <f t="shared" ref="E2:E16" si="1">(C2-B2)/C2</f>
        <v>-0.25472739820565909</v>
      </c>
      <c r="F2" s="12">
        <v>26706</v>
      </c>
      <c r="G2" s="12">
        <v>28980</v>
      </c>
      <c r="H2" s="13">
        <f t="shared" ref="H2:H16" si="2">(G2-F2)</f>
        <v>2274</v>
      </c>
      <c r="I2" s="14">
        <f t="shared" ref="I2:I16" si="3">(G2-F2)/G2</f>
        <v>7.8467908902691508E-2</v>
      </c>
    </row>
    <row r="3" spans="1:9" ht="18.75" x14ac:dyDescent="0.3">
      <c r="A3" s="1" t="s">
        <v>2</v>
      </c>
      <c r="B3" s="9">
        <v>36034</v>
      </c>
      <c r="C3" s="9">
        <v>34986</v>
      </c>
      <c r="D3" s="10">
        <f t="shared" si="0"/>
        <v>-1048</v>
      </c>
      <c r="E3" s="11">
        <f t="shared" si="1"/>
        <v>-2.9954839078488539E-2</v>
      </c>
      <c r="F3" s="12">
        <v>26650</v>
      </c>
      <c r="G3" s="12">
        <v>34986</v>
      </c>
      <c r="H3" s="13">
        <f t="shared" si="2"/>
        <v>8336</v>
      </c>
      <c r="I3" s="14">
        <f t="shared" si="3"/>
        <v>0.2382667352655348</v>
      </c>
    </row>
    <row r="4" spans="1:9" ht="18.75" x14ac:dyDescent="0.3">
      <c r="A4" s="1" t="s">
        <v>3</v>
      </c>
      <c r="B4" s="9">
        <v>37270</v>
      </c>
      <c r="C4" s="9">
        <v>28287</v>
      </c>
      <c r="D4" s="10">
        <f t="shared" si="0"/>
        <v>-8983</v>
      </c>
      <c r="E4" s="11">
        <f t="shared" si="1"/>
        <v>-0.31756637324566056</v>
      </c>
      <c r="F4" s="12">
        <v>26310</v>
      </c>
      <c r="G4" s="12">
        <v>28287</v>
      </c>
      <c r="H4" s="13">
        <f t="shared" si="2"/>
        <v>1977</v>
      </c>
      <c r="I4" s="14">
        <f t="shared" si="3"/>
        <v>6.9890762541096621E-2</v>
      </c>
    </row>
    <row r="5" spans="1:9" ht="18.75" x14ac:dyDescent="0.3">
      <c r="A5" s="1" t="s">
        <v>4</v>
      </c>
      <c r="B5" s="9">
        <v>35500</v>
      </c>
      <c r="C5" s="9">
        <v>27069</v>
      </c>
      <c r="D5" s="10">
        <f t="shared" si="0"/>
        <v>-8431</v>
      </c>
      <c r="E5" s="11">
        <f t="shared" si="1"/>
        <v>-0.3114632974989841</v>
      </c>
      <c r="F5" s="12">
        <v>27500</v>
      </c>
      <c r="G5" s="12">
        <v>27069</v>
      </c>
      <c r="H5" s="13">
        <f t="shared" si="2"/>
        <v>-431</v>
      </c>
      <c r="I5" s="14">
        <f t="shared" si="3"/>
        <v>-1.5922272710480623E-2</v>
      </c>
    </row>
    <row r="6" spans="1:9" ht="18.75" x14ac:dyDescent="0.3">
      <c r="A6" s="1" t="s">
        <v>5</v>
      </c>
      <c r="B6" s="9">
        <v>38465</v>
      </c>
      <c r="C6" s="9">
        <v>36484</v>
      </c>
      <c r="D6" s="10">
        <f t="shared" si="0"/>
        <v>-1981</v>
      </c>
      <c r="E6" s="11">
        <f t="shared" si="1"/>
        <v>-5.4297774366845741E-2</v>
      </c>
      <c r="F6" s="12">
        <v>26081</v>
      </c>
      <c r="G6" s="12">
        <v>36484</v>
      </c>
      <c r="H6" s="13">
        <f t="shared" si="2"/>
        <v>10403</v>
      </c>
      <c r="I6" s="14">
        <f t="shared" si="3"/>
        <v>0.28513869093301175</v>
      </c>
    </row>
    <row r="7" spans="1:9" ht="18.75" x14ac:dyDescent="0.3">
      <c r="A7" s="1" t="s">
        <v>6</v>
      </c>
      <c r="B7" s="9">
        <v>33257</v>
      </c>
      <c r="C7" s="9">
        <v>27686</v>
      </c>
      <c r="D7" s="10">
        <f t="shared" si="0"/>
        <v>-5571</v>
      </c>
      <c r="E7" s="11">
        <f t="shared" si="1"/>
        <v>-0.20122083363432783</v>
      </c>
      <c r="F7" s="12">
        <v>23369</v>
      </c>
      <c r="G7" s="12">
        <v>27686</v>
      </c>
      <c r="H7" s="13">
        <f t="shared" si="2"/>
        <v>4317</v>
      </c>
      <c r="I7" s="14">
        <f t="shared" si="3"/>
        <v>0.15592718341399986</v>
      </c>
    </row>
    <row r="8" spans="1:9" ht="18.75" x14ac:dyDescent="0.3">
      <c r="A8" s="1" t="s">
        <v>7</v>
      </c>
      <c r="B8" s="9">
        <v>35329</v>
      </c>
      <c r="C8" s="9">
        <v>31603</v>
      </c>
      <c r="D8" s="10">
        <f t="shared" si="0"/>
        <v>-3726</v>
      </c>
      <c r="E8" s="11">
        <f t="shared" si="1"/>
        <v>-0.11790019934816315</v>
      </c>
      <c r="F8" s="12">
        <v>26820</v>
      </c>
      <c r="G8" s="12">
        <v>31603</v>
      </c>
      <c r="H8" s="13">
        <f t="shared" si="2"/>
        <v>4783</v>
      </c>
      <c r="I8" s="14">
        <f t="shared" si="3"/>
        <v>0.15134639116539569</v>
      </c>
    </row>
    <row r="9" spans="1:9" ht="18.75" x14ac:dyDescent="0.3">
      <c r="A9" s="1" t="s">
        <v>8</v>
      </c>
      <c r="B9" s="9">
        <v>30603</v>
      </c>
      <c r="C9" s="9">
        <v>31974</v>
      </c>
      <c r="D9" s="10">
        <f t="shared" si="0"/>
        <v>1371</v>
      </c>
      <c r="E9" s="11">
        <f t="shared" si="1"/>
        <v>4.2878588853443422E-2</v>
      </c>
      <c r="F9" s="12">
        <v>23905</v>
      </c>
      <c r="G9" s="12">
        <v>25925</v>
      </c>
      <c r="H9" s="13">
        <f t="shared" si="2"/>
        <v>2020</v>
      </c>
      <c r="I9" s="14">
        <f t="shared" si="3"/>
        <v>7.7917068466730952E-2</v>
      </c>
    </row>
    <row r="10" spans="1:9" ht="18.75" x14ac:dyDescent="0.3">
      <c r="A10" s="1" t="s">
        <v>9</v>
      </c>
      <c r="B10" s="9">
        <v>33746</v>
      </c>
      <c r="C10" s="9">
        <v>28497</v>
      </c>
      <c r="D10" s="10">
        <f t="shared" si="0"/>
        <v>-5249</v>
      </c>
      <c r="E10" s="11">
        <f t="shared" si="1"/>
        <v>-0.18419482752570446</v>
      </c>
      <c r="F10" s="12">
        <v>23628</v>
      </c>
      <c r="G10" s="12">
        <v>28497</v>
      </c>
      <c r="H10" s="13">
        <f t="shared" si="2"/>
        <v>4869</v>
      </c>
      <c r="I10" s="14">
        <f t="shared" si="3"/>
        <v>0.17086009053584589</v>
      </c>
    </row>
    <row r="11" spans="1:9" ht="18.75" x14ac:dyDescent="0.3">
      <c r="A11" s="1" t="s">
        <v>10</v>
      </c>
      <c r="B11" s="9">
        <v>34585</v>
      </c>
      <c r="C11" s="9">
        <v>24565</v>
      </c>
      <c r="D11" s="10">
        <f t="shared" si="0"/>
        <v>-10020</v>
      </c>
      <c r="E11" s="11">
        <f t="shared" si="1"/>
        <v>-0.40789741502137189</v>
      </c>
      <c r="F11" s="12">
        <v>28185</v>
      </c>
      <c r="G11" s="12">
        <v>24565</v>
      </c>
      <c r="H11" s="13">
        <f t="shared" si="2"/>
        <v>-3620</v>
      </c>
      <c r="I11" s="14">
        <f t="shared" si="3"/>
        <v>-0.147364135965805</v>
      </c>
    </row>
    <row r="12" spans="1:9" ht="18.75" x14ac:dyDescent="0.3">
      <c r="A12" s="1" t="s">
        <v>11</v>
      </c>
      <c r="B12" s="9">
        <v>27447</v>
      </c>
      <c r="C12" s="9">
        <v>26100</v>
      </c>
      <c r="D12" s="10">
        <f t="shared" si="0"/>
        <v>-1347</v>
      </c>
      <c r="E12" s="11">
        <f t="shared" si="1"/>
        <v>-5.1609195402298851E-2</v>
      </c>
      <c r="F12" s="12">
        <v>17527</v>
      </c>
      <c r="G12" s="12">
        <v>26100</v>
      </c>
      <c r="H12" s="13">
        <f t="shared" si="2"/>
        <v>8573</v>
      </c>
      <c r="I12" s="14">
        <f t="shared" si="3"/>
        <v>0.3284674329501916</v>
      </c>
    </row>
    <row r="13" spans="1:9" ht="18.75" x14ac:dyDescent="0.3">
      <c r="A13" s="1" t="s">
        <v>12</v>
      </c>
      <c r="B13" s="9">
        <v>25760</v>
      </c>
      <c r="C13" s="9">
        <v>35462</v>
      </c>
      <c r="D13" s="10">
        <f t="shared" si="0"/>
        <v>9702</v>
      </c>
      <c r="E13" s="11">
        <f t="shared" si="1"/>
        <v>0.27358863008290563</v>
      </c>
      <c r="F13" s="12">
        <v>18576</v>
      </c>
      <c r="G13" s="12">
        <v>14184</v>
      </c>
      <c r="H13" s="13">
        <f t="shared" si="2"/>
        <v>-4392</v>
      </c>
      <c r="I13" s="14">
        <f t="shared" si="3"/>
        <v>-0.30964467005076141</v>
      </c>
    </row>
    <row r="14" spans="1:9" ht="18.75" x14ac:dyDescent="0.3">
      <c r="A14" s="1" t="s">
        <v>13</v>
      </c>
      <c r="B14" s="9">
        <v>35270</v>
      </c>
      <c r="C14" s="9">
        <v>27390</v>
      </c>
      <c r="D14" s="10">
        <f t="shared" si="0"/>
        <v>-7880</v>
      </c>
      <c r="E14" s="11">
        <f t="shared" si="1"/>
        <v>-0.2876962395034684</v>
      </c>
      <c r="F14" s="12">
        <v>27430</v>
      </c>
      <c r="G14" s="12">
        <v>27390</v>
      </c>
      <c r="H14" s="13">
        <f t="shared" si="2"/>
        <v>-40</v>
      </c>
      <c r="I14" s="14">
        <f t="shared" si="3"/>
        <v>-1.4603870025556773E-3</v>
      </c>
    </row>
    <row r="15" spans="1:9" ht="18.75" x14ac:dyDescent="0.3">
      <c r="A15" s="1" t="s">
        <v>14</v>
      </c>
      <c r="B15" s="9">
        <v>36214</v>
      </c>
      <c r="C15" s="9">
        <v>24234</v>
      </c>
      <c r="D15" s="10">
        <f t="shared" si="0"/>
        <v>-11980</v>
      </c>
      <c r="E15" s="11">
        <f t="shared" si="1"/>
        <v>-0.49434678550796401</v>
      </c>
      <c r="F15" s="12">
        <v>29078</v>
      </c>
      <c r="G15" s="12">
        <v>24234</v>
      </c>
      <c r="H15" s="13">
        <f t="shared" si="2"/>
        <v>-4844</v>
      </c>
      <c r="I15" s="14">
        <f t="shared" si="3"/>
        <v>-0.1998844598497978</v>
      </c>
    </row>
    <row r="16" spans="1:9" ht="18.75" x14ac:dyDescent="0.3">
      <c r="A16" s="1" t="s">
        <v>15</v>
      </c>
      <c r="B16" s="9">
        <v>39578</v>
      </c>
      <c r="C16" s="9">
        <v>24360</v>
      </c>
      <c r="D16" s="10">
        <f t="shared" si="0"/>
        <v>-15218</v>
      </c>
      <c r="E16" s="11">
        <f t="shared" si="1"/>
        <v>-0.62471264367816093</v>
      </c>
      <c r="F16" s="12">
        <v>30746</v>
      </c>
      <c r="G16" s="12">
        <v>24360</v>
      </c>
      <c r="H16" s="13">
        <f t="shared" si="2"/>
        <v>-6386</v>
      </c>
      <c r="I16" s="14">
        <f t="shared" si="3"/>
        <v>-0.26215106732348109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Sigurlaug Hauksdóttir</dc:creator>
  <cp:lastModifiedBy>Snorri Már Skúlason</cp:lastModifiedBy>
  <dcterms:created xsi:type="dcterms:W3CDTF">2017-02-07T13:57:16Z</dcterms:created>
  <dcterms:modified xsi:type="dcterms:W3CDTF">2017-02-08T14:13:44Z</dcterms:modified>
</cp:coreProperties>
</file>