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720" yWindow="720" windowWidth="12420" windowHeight="7095" tabRatio="699"/>
  </bookViews>
  <sheets>
    <sheet name="v41-15" sheetId="27" r:id="rId1"/>
    <sheet name="súlurit" sheetId="28" r:id="rId2"/>
  </sheets>
  <definedNames>
    <definedName name="_xlnm.Print_Area" localSheetId="0">'v41-15'!$A$1:$S$65</definedName>
    <definedName name="_xlnm.Print_Titles" localSheetId="0">'v41-15'!$1:$1</definedName>
  </definedNames>
  <calcPr calcId="152511"/>
</workbook>
</file>

<file path=xl/calcChain.xml><?xml version="1.0" encoding="utf-8"?>
<calcChain xmlns="http://schemas.openxmlformats.org/spreadsheetml/2006/main">
  <c r="B62" i="27" l="1"/>
  <c r="B61" i="27"/>
  <c r="B58" i="27"/>
  <c r="B60" i="27"/>
  <c r="B63" i="27"/>
  <c r="B64" i="27"/>
  <c r="B59" i="27"/>
  <c r="B65" i="27" l="1"/>
</calcChain>
</file>

<file path=xl/sharedStrings.xml><?xml version="1.0" encoding="utf-8"?>
<sst xmlns="http://schemas.openxmlformats.org/spreadsheetml/2006/main" count="140" uniqueCount="77">
  <si>
    <t>Kea skyrdrykkur með hindberjum og trönuberjum 250 ml</t>
  </si>
  <si>
    <t>Lambahryggur- frosin - Ódýrasta kílóverð</t>
  </si>
  <si>
    <t>Osta Stjörnupopp 100gr</t>
  </si>
  <si>
    <t>Krónan</t>
  </si>
  <si>
    <t>Nettó</t>
  </si>
  <si>
    <t>Hagkaup</t>
  </si>
  <si>
    <t>Samkaup - Úrval</t>
  </si>
  <si>
    <t>Fjarðarkaup</t>
  </si>
  <si>
    <t>Víðir</t>
  </si>
  <si>
    <t>KRÓNAN HÖFÐA</t>
  </si>
  <si>
    <t>FJARÐARKAUP</t>
  </si>
  <si>
    <t>Verð</t>
  </si>
  <si>
    <t>MS Rækjuostur 250 g - Smurostur</t>
  </si>
  <si>
    <t>Bertolli viðbit 250 gr</t>
  </si>
  <si>
    <t>Iceland</t>
  </si>
  <si>
    <t>Goða skinka í sneiðum/magnpakki - ódýrasta kílóverð</t>
  </si>
  <si>
    <t>Kornax hveiti 2 kg í rauðum pakkningum</t>
  </si>
  <si>
    <t>Melóna gul - ód kg</t>
  </si>
  <si>
    <t>Royal karamellubúðingur 90 gr</t>
  </si>
  <si>
    <t>Pepsi max 2 l</t>
  </si>
  <si>
    <t>Egils Grape - 1/2 l.</t>
  </si>
  <si>
    <t>Lambalæri  - frosið - Ódýrasta kílóverð</t>
  </si>
  <si>
    <t>SAMKAUP ÚRVAL -HAFNARFIRÐI</t>
  </si>
  <si>
    <t>Holta kjúklingabringuálegg léttreykt - kg</t>
  </si>
  <si>
    <t>River grjón í umbúðum 1 kg</t>
  </si>
  <si>
    <t>G Pálsson lárviðarlauf 10 gr</t>
  </si>
  <si>
    <t>Rauð epli - ód kg</t>
  </si>
  <si>
    <t>Perur - ód kg</t>
  </si>
  <si>
    <t>Mangó - ód kg</t>
  </si>
  <si>
    <t>Rauðlaukur - ód kg</t>
  </si>
  <si>
    <t>Sætar kartöflur - ód kg</t>
  </si>
  <si>
    <t>Coca cola 1/2 í plasti</t>
  </si>
  <si>
    <t>Floridana andoxunarsafi 1 l</t>
  </si>
  <si>
    <t>Floridana engifersafi 1 l</t>
  </si>
  <si>
    <t>Swiss miss með sykurpúðum 737 gr í dós</t>
  </si>
  <si>
    <t>Þrif leysigeisli 550 ml - spreyhaus</t>
  </si>
  <si>
    <t>O.B. Pro comfort normal 16 stk. tíðatappar</t>
  </si>
  <si>
    <t>NETTO GRANDA</t>
  </si>
  <si>
    <t>Schweppes ginger ale 1/2 l</t>
  </si>
  <si>
    <t>Maldon salt 250 gr</t>
  </si>
  <si>
    <t>Knorr hönse boullion 12 stk</t>
  </si>
  <si>
    <t>Ýsa í raspi - ód. kg</t>
  </si>
  <si>
    <t>G.M. Lucky sharms 453 gr</t>
  </si>
  <si>
    <t>Kökugerð HP Selfossi flatkökur 180 gr</t>
  </si>
  <si>
    <t>Hellmanns, real maiones 400 gr</t>
  </si>
  <si>
    <t>Powerade blár 500 ml</t>
  </si>
  <si>
    <t>NÓA LAKKRÍS PIPARPERLUR 150G</t>
  </si>
  <si>
    <t>ICELAND ENGIHJALLA</t>
  </si>
  <si>
    <t>Magn</t>
  </si>
  <si>
    <t>Ein</t>
  </si>
  <si>
    <t>stk</t>
  </si>
  <si>
    <t>kg</t>
  </si>
  <si>
    <t>Karfa samtals</t>
  </si>
  <si>
    <t>Vísitala matarkörfu</t>
  </si>
  <si>
    <t>Bónus</t>
  </si>
  <si>
    <t>Karfa</t>
  </si>
  <si>
    <t>TORO íslensk kjötsúpa 58 gr</t>
  </si>
  <si>
    <t>Jacobs pítubrauð gróf 400 gr</t>
  </si>
  <si>
    <t>Kjúklingaleggir ód. Kg</t>
  </si>
  <si>
    <t>MS Fjörmjólk 1l</t>
  </si>
  <si>
    <t>MS Stoðmjók 0,5 l</t>
  </si>
  <si>
    <t>MS Smjör 250 g ósaltað</t>
  </si>
  <si>
    <t>MS AB mjólk 1 l</t>
  </si>
  <si>
    <t>BÓNUS SKIPHOLTI</t>
  </si>
  <si>
    <t>VÍÐIR GARÐABÆ</t>
  </si>
  <si>
    <t>Verðkönnun ASÍ í matvöruverslunum 5. október 2015</t>
  </si>
  <si>
    <t>HAGKAUP KRINGLUNNI</t>
  </si>
  <si>
    <t>Matarkarfa 5. október 2015</t>
  </si>
  <si>
    <t xml:space="preserve">Skyr.is Bláberja 500 g </t>
  </si>
  <si>
    <t>KEA skyr hreint 500 g</t>
  </si>
  <si>
    <t xml:space="preserve">KEA skyr með kókos 200 gr </t>
  </si>
  <si>
    <t>Appelsínur, per kg - Ódýrasta kg</t>
  </si>
  <si>
    <t>Kíwí - Ódýrasta kg</t>
  </si>
  <si>
    <t>Bananar, per kg - Ódýrasta kg</t>
  </si>
  <si>
    <t>Vatnsmelóna - Ódýrasta kg</t>
  </si>
  <si>
    <t>Iceberg - ódýrastar kg</t>
  </si>
  <si>
    <t>Laukur, per. Kg - Ódýrasta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</si>
</sst>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#,##0\ &quot;kr.&quot;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164" fontId="1" fillId="2" borderId="9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3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1" fillId="0" borderId="23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0" xfId="0" applyFont="1"/>
    <xf numFmtId="165" fontId="6" fillId="0" borderId="0" xfId="1" applyNumberFormat="1" applyFont="1"/>
    <xf numFmtId="0" fontId="2" fillId="0" borderId="8" xfId="0" applyFont="1" applyBorder="1"/>
    <xf numFmtId="164" fontId="1" fillId="2" borderId="3" xfId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1" fontId="5" fillId="11" borderId="22" xfId="0" applyNumberFormat="1" applyFont="1" applyFill="1" applyBorder="1" applyAlignment="1">
      <alignment horizontal="center" vertical="center"/>
    </xf>
    <xf numFmtId="1" fontId="5" fillId="11" borderId="15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164" fontId="1" fillId="2" borderId="10" xfId="1" applyNumberFormat="1" applyFont="1" applyFill="1" applyBorder="1" applyAlignment="1">
      <alignment horizontal="center" vertical="center"/>
    </xf>
    <xf numFmtId="1" fontId="5" fillId="11" borderId="12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4" fillId="8" borderId="25" xfId="1" applyNumberFormat="1" applyFont="1" applyFill="1" applyBorder="1" applyAlignment="1">
      <alignment horizontal="center" vertical="center" wrapText="1"/>
    </xf>
    <xf numFmtId="164" fontId="4" fillId="8" borderId="33" xfId="1" applyNumberFormat="1" applyFont="1" applyFill="1" applyBorder="1" applyAlignment="1">
      <alignment horizontal="center" vertical="center" wrapText="1"/>
    </xf>
    <xf numFmtId="164" fontId="4" fillId="7" borderId="25" xfId="1" applyNumberFormat="1" applyFont="1" applyFill="1" applyBorder="1" applyAlignment="1">
      <alignment horizontal="center" vertical="center" wrapText="1"/>
    </xf>
    <xf numFmtId="164" fontId="4" fillId="7" borderId="33" xfId="1" applyNumberFormat="1" applyFont="1" applyFill="1" applyBorder="1" applyAlignment="1">
      <alignment horizontal="center" vertical="center" wrapText="1"/>
    </xf>
    <xf numFmtId="164" fontId="2" fillId="0" borderId="19" xfId="1" applyNumberFormat="1" applyFont="1" applyBorder="1" applyAlignment="1">
      <alignment horizontal="center" wrapText="1"/>
    </xf>
    <xf numFmtId="164" fontId="2" fillId="0" borderId="21" xfId="1" applyNumberFormat="1" applyFont="1" applyBorder="1" applyAlignment="1">
      <alignment horizont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64" fontId="4" fillId="4" borderId="33" xfId="1" applyNumberFormat="1" applyFont="1" applyFill="1" applyBorder="1" applyAlignment="1">
      <alignment horizontal="center" vertical="center" wrapText="1"/>
    </xf>
    <xf numFmtId="164" fontId="4" fillId="2" borderId="25" xfId="1" applyNumberFormat="1" applyFont="1" applyFill="1" applyBorder="1" applyAlignment="1">
      <alignment horizontal="center" vertical="center" wrapText="1"/>
    </xf>
    <xf numFmtId="164" fontId="4" fillId="2" borderId="33" xfId="1" applyNumberFormat="1" applyFont="1" applyFill="1" applyBorder="1" applyAlignment="1">
      <alignment horizontal="center" vertical="center" wrapText="1"/>
    </xf>
    <xf numFmtId="164" fontId="4" fillId="6" borderId="25" xfId="1" applyNumberFormat="1" applyFont="1" applyFill="1" applyBorder="1" applyAlignment="1">
      <alignment horizontal="center" vertical="center" wrapText="1"/>
    </xf>
    <xf numFmtId="164" fontId="4" fillId="6" borderId="33" xfId="1" applyNumberFormat="1" applyFont="1" applyFill="1" applyBorder="1" applyAlignment="1">
      <alignment horizontal="center" vertical="center" wrapText="1"/>
    </xf>
    <xf numFmtId="164" fontId="4" fillId="5" borderId="25" xfId="1" applyNumberFormat="1" applyFont="1" applyFill="1" applyBorder="1" applyAlignment="1">
      <alignment horizontal="center" vertical="center" wrapText="1"/>
    </xf>
    <xf numFmtId="164" fontId="4" fillId="5" borderId="33" xfId="1" applyNumberFormat="1" applyFont="1" applyFill="1" applyBorder="1" applyAlignment="1">
      <alignment horizontal="center" vertical="center" wrapText="1"/>
    </xf>
    <xf numFmtId="164" fontId="4" fillId="10" borderId="25" xfId="1" applyNumberFormat="1" applyFont="1" applyFill="1" applyBorder="1" applyAlignment="1">
      <alignment horizontal="center" vertical="center" wrapText="1"/>
    </xf>
    <xf numFmtId="164" fontId="4" fillId="10" borderId="13" xfId="1" applyNumberFormat="1" applyFont="1" applyFill="1" applyBorder="1" applyAlignment="1">
      <alignment horizontal="center" vertical="center" wrapText="1"/>
    </xf>
    <xf numFmtId="164" fontId="4" fillId="9" borderId="25" xfId="1" applyNumberFormat="1" applyFont="1" applyFill="1" applyBorder="1" applyAlignment="1">
      <alignment horizontal="center" vertical="center" wrapText="1"/>
    </xf>
    <xf numFmtId="164" fontId="4" fillId="9" borderId="33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64" fontId="2" fillId="0" borderId="6" xfId="1" applyNumberFormat="1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center" wrapText="1"/>
    </xf>
    <xf numFmtId="164" fontId="2" fillId="0" borderId="29" xfId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is-IS" sz="1800" b="1"/>
              <a:t>Matarkarfa verðlagseftirlits ASÍ</a:t>
            </a:r>
          </a:p>
          <a:p>
            <a:pPr>
              <a:defRPr/>
            </a:pPr>
            <a:r>
              <a:rPr lang="is-IS"/>
              <a:t>5. október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'v41-15'!$B$57</c:f>
              <c:strCache>
                <c:ptCount val="1"/>
                <c:pt idx="0">
                  <c:v>Karfa samtals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'v41-15'!$A$58:$A$65</c:f>
              <c:strCache>
                <c:ptCount val="8"/>
                <c:pt idx="0">
                  <c:v>Bónus</c:v>
                </c:pt>
                <c:pt idx="1">
                  <c:v>Krónan</c:v>
                </c:pt>
                <c:pt idx="2">
                  <c:v>Nettó</c:v>
                </c:pt>
                <c:pt idx="3">
                  <c:v>Iceland</c:v>
                </c:pt>
                <c:pt idx="4">
                  <c:v>Fjarðarkaup</c:v>
                </c:pt>
                <c:pt idx="5">
                  <c:v>Samkaup - Úrval</c:v>
                </c:pt>
                <c:pt idx="6">
                  <c:v>Víðir</c:v>
                </c:pt>
                <c:pt idx="7">
                  <c:v>Hagkaup</c:v>
                </c:pt>
              </c:strCache>
            </c:strRef>
          </c:cat>
          <c:val>
            <c:numRef>
              <c:f>'v41-15'!$B$58:$B$65</c:f>
              <c:numCache>
                <c:formatCode>_-* #,##0\ _k_r_._-;\-* #,##0\ _k_r_._-;_-* "-"??\ _k_r_._-;_-@_-</c:formatCode>
                <c:ptCount val="8"/>
                <c:pt idx="0">
                  <c:v>17729.47</c:v>
                </c:pt>
                <c:pt idx="1">
                  <c:v>18685.21</c:v>
                </c:pt>
                <c:pt idx="2">
                  <c:v>19797.760000000002</c:v>
                </c:pt>
                <c:pt idx="3">
                  <c:v>20168.599999999999</c:v>
                </c:pt>
                <c:pt idx="4">
                  <c:v>20174.16</c:v>
                </c:pt>
                <c:pt idx="5">
                  <c:v>20864.68</c:v>
                </c:pt>
                <c:pt idx="6">
                  <c:v>20961.93</c:v>
                </c:pt>
                <c:pt idx="7">
                  <c:v>22321.61</c:v>
                </c:pt>
              </c:numCache>
            </c:numRef>
          </c:val>
        </c:ser>
        <c:ser>
          <c:idx val="2"/>
          <c:order val="2"/>
          <c:tx>
            <c:strRef>
              <c:f>'v41-15'!$D$57</c:f>
              <c:strCache>
                <c:ptCount val="1"/>
                <c:pt idx="0">
                  <c:v>Vísitala matarkörfu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'v41-15'!$A$58:$A$65</c:f>
              <c:strCache>
                <c:ptCount val="8"/>
                <c:pt idx="0">
                  <c:v>Bónus</c:v>
                </c:pt>
                <c:pt idx="1">
                  <c:v>Krónan</c:v>
                </c:pt>
                <c:pt idx="2">
                  <c:v>Nettó</c:v>
                </c:pt>
                <c:pt idx="3">
                  <c:v>Iceland</c:v>
                </c:pt>
                <c:pt idx="4">
                  <c:v>Fjarðarkaup</c:v>
                </c:pt>
                <c:pt idx="5">
                  <c:v>Samkaup - Úrval</c:v>
                </c:pt>
                <c:pt idx="6">
                  <c:v>Víðir</c:v>
                </c:pt>
                <c:pt idx="7">
                  <c:v>Hagkaup</c:v>
                </c:pt>
              </c:strCache>
            </c:strRef>
          </c:cat>
          <c:val>
            <c:numRef>
              <c:f>'v41-15'!$D$58:$D$65</c:f>
              <c:numCache>
                <c:formatCode>_-* #,##0\ _k_r_._-;\-* #,##0\ _k_r_._-;_-* "-"??\ _k_r_._-;_-@_-</c:formatCode>
                <c:ptCount val="8"/>
                <c:pt idx="0">
                  <c:v>100</c:v>
                </c:pt>
                <c:pt idx="1">
                  <c:v>105.39068567757523</c:v>
                </c:pt>
                <c:pt idx="2">
                  <c:v>111.66583095828584</c:v>
                </c:pt>
                <c:pt idx="3">
                  <c:v>113.75748964859072</c:v>
                </c:pt>
                <c:pt idx="4">
                  <c:v>113.78884986409632</c:v>
                </c:pt>
                <c:pt idx="5">
                  <c:v>117.68360813944241</c:v>
                </c:pt>
                <c:pt idx="6">
                  <c:v>118.23212989446384</c:v>
                </c:pt>
                <c:pt idx="7">
                  <c:v>125.90116907047981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977384"/>
        <c:axId val="1807758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'v41-15'!$C$57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'v41-15'!$A$58:$A$65</c15:sqref>
                        </c15:formulaRef>
                      </c:ext>
                    </c:extLst>
                    <c:strCache>
                      <c:ptCount val="8"/>
                      <c:pt idx="0">
                        <c:v>Bónus</c:v>
                      </c:pt>
                      <c:pt idx="1">
                        <c:v>Krónan</c:v>
                      </c:pt>
                      <c:pt idx="2">
                        <c:v>Nettó</c:v>
                      </c:pt>
                      <c:pt idx="3">
                        <c:v>Iceland</c:v>
                      </c:pt>
                      <c:pt idx="4">
                        <c:v>Fjarðarkaup</c:v>
                      </c:pt>
                      <c:pt idx="5">
                        <c:v>Samkaup - Úrval</c:v>
                      </c:pt>
                      <c:pt idx="6">
                        <c:v>Víðir</c:v>
                      </c:pt>
                      <c:pt idx="7">
                        <c:v>Hagkaup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'v41-15'!$C$58:$C$65</c15:sqref>
                        </c15:formulaRef>
                      </c:ext>
                    </c:extLst>
                    <c:numCache>
                      <c:formatCode>_-* #,##0\ _k_r_._-;\-* #,##0\ _k_r_._-;_-* "-"??\ _k_r_._-;_-@_-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17797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80775880"/>
        <c:crosses val="autoZero"/>
        <c:auto val="1"/>
        <c:lblAlgn val="ctr"/>
        <c:lblOffset val="100"/>
        <c:noMultiLvlLbl val="0"/>
      </c:catAx>
      <c:valAx>
        <c:axId val="1807758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k_r_._-;\-* #,##0\ _k_r_._-;_-* &quot;-&quot;??\ _k_r_.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7797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s-I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17</xdr:row>
      <xdr:rowOff>0</xdr:rowOff>
    </xdr:from>
    <xdr:to>
      <xdr:col>0</xdr:col>
      <xdr:colOff>2247900</xdr:colOff>
      <xdr:row>17</xdr:row>
      <xdr:rowOff>171450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37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17</xdr:row>
      <xdr:rowOff>0</xdr:rowOff>
    </xdr:from>
    <xdr:to>
      <xdr:col>0</xdr:col>
      <xdr:colOff>2247900</xdr:colOff>
      <xdr:row>17</xdr:row>
      <xdr:rowOff>171450</xdr:rowOff>
    </xdr:to>
    <xdr:pic>
      <xdr:nvPicPr>
        <xdr:cNvPr id="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37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68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68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68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68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68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68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1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393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1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393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1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964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1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964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1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1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1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393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393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1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393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1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393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17</xdr:row>
      <xdr:rowOff>0</xdr:rowOff>
    </xdr:from>
    <xdr:to>
      <xdr:col>0</xdr:col>
      <xdr:colOff>2247900</xdr:colOff>
      <xdr:row>17</xdr:row>
      <xdr:rowOff>171450</xdr:rowOff>
    </xdr:to>
    <xdr:pic>
      <xdr:nvPicPr>
        <xdr:cNvPr id="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011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17</xdr:row>
      <xdr:rowOff>0</xdr:rowOff>
    </xdr:from>
    <xdr:to>
      <xdr:col>0</xdr:col>
      <xdr:colOff>2247900</xdr:colOff>
      <xdr:row>17</xdr:row>
      <xdr:rowOff>171450</xdr:rowOff>
    </xdr:to>
    <xdr:pic>
      <xdr:nvPicPr>
        <xdr:cNvPr id="2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011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315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315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315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315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315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315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469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469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41</xdr:row>
      <xdr:rowOff>0</xdr:rowOff>
    </xdr:from>
    <xdr:to>
      <xdr:col>0</xdr:col>
      <xdr:colOff>2247900</xdr:colOff>
      <xdr:row>41</xdr:row>
      <xdr:rowOff>171450</xdr:rowOff>
    </xdr:to>
    <xdr:pic>
      <xdr:nvPicPr>
        <xdr:cNvPr id="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2512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41</xdr:row>
      <xdr:rowOff>0</xdr:rowOff>
    </xdr:from>
    <xdr:to>
      <xdr:col>0</xdr:col>
      <xdr:colOff>2247900</xdr:colOff>
      <xdr:row>41</xdr:row>
      <xdr:rowOff>171450</xdr:rowOff>
    </xdr:to>
    <xdr:pic>
      <xdr:nvPicPr>
        <xdr:cNvPr id="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2512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41</xdr:row>
      <xdr:rowOff>0</xdr:rowOff>
    </xdr:from>
    <xdr:to>
      <xdr:col>0</xdr:col>
      <xdr:colOff>2247900</xdr:colOff>
      <xdr:row>42</xdr:row>
      <xdr:rowOff>0</xdr:rowOff>
    </xdr:to>
    <xdr:pic>
      <xdr:nvPicPr>
        <xdr:cNvPr id="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25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41</xdr:row>
      <xdr:rowOff>0</xdr:rowOff>
    </xdr:from>
    <xdr:to>
      <xdr:col>0</xdr:col>
      <xdr:colOff>2247900</xdr:colOff>
      <xdr:row>42</xdr:row>
      <xdr:rowOff>0</xdr:rowOff>
    </xdr:to>
    <xdr:pic>
      <xdr:nvPicPr>
        <xdr:cNvPr id="3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25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41</xdr:row>
      <xdr:rowOff>0</xdr:rowOff>
    </xdr:from>
    <xdr:to>
      <xdr:col>0</xdr:col>
      <xdr:colOff>2247900</xdr:colOff>
      <xdr:row>42</xdr:row>
      <xdr:rowOff>0</xdr:rowOff>
    </xdr:to>
    <xdr:pic>
      <xdr:nvPicPr>
        <xdr:cNvPr id="3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25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41</xdr:row>
      <xdr:rowOff>0</xdr:rowOff>
    </xdr:from>
    <xdr:to>
      <xdr:col>0</xdr:col>
      <xdr:colOff>2247900</xdr:colOff>
      <xdr:row>42</xdr:row>
      <xdr:rowOff>0</xdr:rowOff>
    </xdr:to>
    <xdr:pic>
      <xdr:nvPicPr>
        <xdr:cNvPr id="3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25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41</xdr:row>
      <xdr:rowOff>0</xdr:rowOff>
    </xdr:from>
    <xdr:to>
      <xdr:col>0</xdr:col>
      <xdr:colOff>2247900</xdr:colOff>
      <xdr:row>41</xdr:row>
      <xdr:rowOff>171450</xdr:rowOff>
    </xdr:to>
    <xdr:pic>
      <xdr:nvPicPr>
        <xdr:cNvPr id="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2512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3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58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3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58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3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08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4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08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4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469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4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469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4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469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4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469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1866900</xdr:colOff>
      <xdr:row>27</xdr:row>
      <xdr:rowOff>0</xdr:rowOff>
    </xdr:from>
    <xdr:ext cx="0" cy="0"/>
    <xdr:pic>
      <xdr:nvPicPr>
        <xdr:cNvPr id="4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189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27</xdr:row>
      <xdr:rowOff>0</xdr:rowOff>
    </xdr:from>
    <xdr:ext cx="0" cy="0"/>
    <xdr:pic>
      <xdr:nvPicPr>
        <xdr:cNvPr id="4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189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24</xdr:row>
      <xdr:rowOff>0</xdr:rowOff>
    </xdr:from>
    <xdr:ext cx="0" cy="0"/>
    <xdr:pic>
      <xdr:nvPicPr>
        <xdr:cNvPr id="4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07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24</xdr:row>
      <xdr:rowOff>0</xdr:rowOff>
    </xdr:from>
    <xdr:ext cx="0" cy="0"/>
    <xdr:pic>
      <xdr:nvPicPr>
        <xdr:cNvPr id="4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07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27</xdr:row>
      <xdr:rowOff>0</xdr:rowOff>
    </xdr:from>
    <xdr:ext cx="0" cy="0"/>
    <xdr:pic>
      <xdr:nvPicPr>
        <xdr:cNvPr id="4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189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27</xdr:row>
      <xdr:rowOff>0</xdr:rowOff>
    </xdr:from>
    <xdr:ext cx="0" cy="0"/>
    <xdr:pic>
      <xdr:nvPicPr>
        <xdr:cNvPr id="5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189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27</xdr:row>
      <xdr:rowOff>0</xdr:rowOff>
    </xdr:from>
    <xdr:ext cx="0" cy="0"/>
    <xdr:pic>
      <xdr:nvPicPr>
        <xdr:cNvPr id="5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189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27</xdr:row>
      <xdr:rowOff>0</xdr:rowOff>
    </xdr:from>
    <xdr:ext cx="0" cy="0"/>
    <xdr:pic>
      <xdr:nvPicPr>
        <xdr:cNvPr id="5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189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41</xdr:row>
      <xdr:rowOff>0</xdr:rowOff>
    </xdr:from>
    <xdr:ext cx="0" cy="171450"/>
    <xdr:pic>
      <xdr:nvPicPr>
        <xdr:cNvPr id="5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051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41</xdr:row>
      <xdr:rowOff>0</xdr:rowOff>
    </xdr:from>
    <xdr:ext cx="0" cy="171450"/>
    <xdr:pic>
      <xdr:nvPicPr>
        <xdr:cNvPr id="5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051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41</xdr:row>
      <xdr:rowOff>0</xdr:rowOff>
    </xdr:from>
    <xdr:ext cx="0" cy="333375"/>
    <xdr:pic>
      <xdr:nvPicPr>
        <xdr:cNvPr id="5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0512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41</xdr:row>
      <xdr:rowOff>0</xdr:rowOff>
    </xdr:from>
    <xdr:ext cx="0" cy="333375"/>
    <xdr:pic>
      <xdr:nvPicPr>
        <xdr:cNvPr id="5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0512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41</xdr:row>
      <xdr:rowOff>0</xdr:rowOff>
    </xdr:from>
    <xdr:ext cx="0" cy="333375"/>
    <xdr:pic>
      <xdr:nvPicPr>
        <xdr:cNvPr id="5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0512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41</xdr:row>
      <xdr:rowOff>0</xdr:rowOff>
    </xdr:from>
    <xdr:ext cx="0" cy="333375"/>
    <xdr:pic>
      <xdr:nvPicPr>
        <xdr:cNvPr id="5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0512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41</xdr:row>
      <xdr:rowOff>0</xdr:rowOff>
    </xdr:from>
    <xdr:ext cx="0" cy="171450"/>
    <xdr:pic>
      <xdr:nvPicPr>
        <xdr:cNvPr id="5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051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6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7173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6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7173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6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325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6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325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6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325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6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325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6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325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6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325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6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963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6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963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0</xdr:col>
      <xdr:colOff>1866900</xdr:colOff>
      <xdr:row>29</xdr:row>
      <xdr:rowOff>0</xdr:rowOff>
    </xdr:to>
    <xdr:pic>
      <xdr:nvPicPr>
        <xdr:cNvPr id="7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4869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0</xdr:col>
      <xdr:colOff>1866900</xdr:colOff>
      <xdr:row>29</xdr:row>
      <xdr:rowOff>0</xdr:rowOff>
    </xdr:to>
    <xdr:pic>
      <xdr:nvPicPr>
        <xdr:cNvPr id="7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4869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7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660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7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660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7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963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7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963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7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963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7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963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20</xdr:row>
      <xdr:rowOff>0</xdr:rowOff>
    </xdr:from>
    <xdr:to>
      <xdr:col>0</xdr:col>
      <xdr:colOff>2247900</xdr:colOff>
      <xdr:row>20</xdr:row>
      <xdr:rowOff>171450</xdr:rowOff>
    </xdr:to>
    <xdr:pic>
      <xdr:nvPicPr>
        <xdr:cNvPr id="7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60496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20</xdr:row>
      <xdr:rowOff>0</xdr:rowOff>
    </xdr:from>
    <xdr:to>
      <xdr:col>0</xdr:col>
      <xdr:colOff>2247900</xdr:colOff>
      <xdr:row>20</xdr:row>
      <xdr:rowOff>171450</xdr:rowOff>
    </xdr:to>
    <xdr:pic>
      <xdr:nvPicPr>
        <xdr:cNvPr id="7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60496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8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0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8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0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8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0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8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0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8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0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8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0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86" name="Picture 85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470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8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470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8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4488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8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4488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9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89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9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89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9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470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9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470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9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470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9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470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9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9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9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9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10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10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10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440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10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440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0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535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0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535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1866900</xdr:colOff>
      <xdr:row>24</xdr:row>
      <xdr:rowOff>0</xdr:rowOff>
    </xdr:to>
    <xdr:pic>
      <xdr:nvPicPr>
        <xdr:cNvPr id="10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07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1866900</xdr:colOff>
      <xdr:row>24</xdr:row>
      <xdr:rowOff>0</xdr:rowOff>
    </xdr:to>
    <xdr:pic>
      <xdr:nvPicPr>
        <xdr:cNvPr id="10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07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10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440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10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440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11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440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11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440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11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11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11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11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11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11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1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31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1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31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12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449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12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449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2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916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2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916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2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31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2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31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2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31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31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18</xdr:row>
      <xdr:rowOff>0</xdr:rowOff>
    </xdr:from>
    <xdr:to>
      <xdr:col>0</xdr:col>
      <xdr:colOff>2247900</xdr:colOff>
      <xdr:row>18</xdr:row>
      <xdr:rowOff>171450</xdr:rowOff>
    </xdr:to>
    <xdr:pic>
      <xdr:nvPicPr>
        <xdr:cNvPr id="12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4411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18</xdr:row>
      <xdr:rowOff>0</xdr:rowOff>
    </xdr:from>
    <xdr:to>
      <xdr:col>0</xdr:col>
      <xdr:colOff>2247900</xdr:colOff>
      <xdr:row>18</xdr:row>
      <xdr:rowOff>171450</xdr:rowOff>
    </xdr:to>
    <xdr:pic>
      <xdr:nvPicPr>
        <xdr:cNvPr id="1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4411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3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3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3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3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3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3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13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70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13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70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13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4488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13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4488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1866900</xdr:colOff>
      <xdr:row>35</xdr:row>
      <xdr:rowOff>0</xdr:rowOff>
    </xdr:to>
    <xdr:pic>
      <xdr:nvPicPr>
        <xdr:cNvPr id="14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696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1866900</xdr:colOff>
      <xdr:row>35</xdr:row>
      <xdr:rowOff>0</xdr:rowOff>
    </xdr:to>
    <xdr:pic>
      <xdr:nvPicPr>
        <xdr:cNvPr id="14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696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14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70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14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70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14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70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14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70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18</xdr:row>
      <xdr:rowOff>0</xdr:rowOff>
    </xdr:from>
    <xdr:to>
      <xdr:col>0</xdr:col>
      <xdr:colOff>2247900</xdr:colOff>
      <xdr:row>18</xdr:row>
      <xdr:rowOff>171450</xdr:rowOff>
    </xdr:to>
    <xdr:pic>
      <xdr:nvPicPr>
        <xdr:cNvPr id="14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4220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18</xdr:row>
      <xdr:rowOff>0</xdr:rowOff>
    </xdr:from>
    <xdr:to>
      <xdr:col>0</xdr:col>
      <xdr:colOff>2247900</xdr:colOff>
      <xdr:row>18</xdr:row>
      <xdr:rowOff>171450</xdr:rowOff>
    </xdr:to>
    <xdr:pic>
      <xdr:nvPicPr>
        <xdr:cNvPr id="14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4220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17</xdr:row>
      <xdr:rowOff>0</xdr:rowOff>
    </xdr:from>
    <xdr:to>
      <xdr:col>0</xdr:col>
      <xdr:colOff>1866900</xdr:colOff>
      <xdr:row>17</xdr:row>
      <xdr:rowOff>0</xdr:rowOff>
    </xdr:to>
    <xdr:pic>
      <xdr:nvPicPr>
        <xdr:cNvPr id="14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01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17</xdr:row>
      <xdr:rowOff>0</xdr:rowOff>
    </xdr:from>
    <xdr:to>
      <xdr:col>0</xdr:col>
      <xdr:colOff>1866900</xdr:colOff>
      <xdr:row>17</xdr:row>
      <xdr:rowOff>0</xdr:rowOff>
    </xdr:to>
    <xdr:pic>
      <xdr:nvPicPr>
        <xdr:cNvPr id="14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01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17</xdr:row>
      <xdr:rowOff>0</xdr:rowOff>
    </xdr:from>
    <xdr:to>
      <xdr:col>0</xdr:col>
      <xdr:colOff>1866900</xdr:colOff>
      <xdr:row>17</xdr:row>
      <xdr:rowOff>0</xdr:rowOff>
    </xdr:to>
    <xdr:pic>
      <xdr:nvPicPr>
        <xdr:cNvPr id="15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01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17</xdr:row>
      <xdr:rowOff>0</xdr:rowOff>
    </xdr:from>
    <xdr:to>
      <xdr:col>0</xdr:col>
      <xdr:colOff>1866900</xdr:colOff>
      <xdr:row>17</xdr:row>
      <xdr:rowOff>0</xdr:rowOff>
    </xdr:to>
    <xdr:pic>
      <xdr:nvPicPr>
        <xdr:cNvPr id="15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01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17</xdr:row>
      <xdr:rowOff>0</xdr:rowOff>
    </xdr:from>
    <xdr:to>
      <xdr:col>0</xdr:col>
      <xdr:colOff>1866900</xdr:colOff>
      <xdr:row>17</xdr:row>
      <xdr:rowOff>0</xdr:rowOff>
    </xdr:to>
    <xdr:pic>
      <xdr:nvPicPr>
        <xdr:cNvPr id="15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01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17</xdr:row>
      <xdr:rowOff>0</xdr:rowOff>
    </xdr:from>
    <xdr:to>
      <xdr:col>0</xdr:col>
      <xdr:colOff>1866900</xdr:colOff>
      <xdr:row>17</xdr:row>
      <xdr:rowOff>0</xdr:rowOff>
    </xdr:to>
    <xdr:pic>
      <xdr:nvPicPr>
        <xdr:cNvPr id="15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01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1866900</xdr:colOff>
      <xdr:row>33</xdr:row>
      <xdr:rowOff>0</xdr:rowOff>
    </xdr:to>
    <xdr:pic>
      <xdr:nvPicPr>
        <xdr:cNvPr id="15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6584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1866900</xdr:colOff>
      <xdr:row>33</xdr:row>
      <xdr:rowOff>0</xdr:rowOff>
    </xdr:to>
    <xdr:pic>
      <xdr:nvPicPr>
        <xdr:cNvPr id="15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6584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50</xdr:row>
      <xdr:rowOff>0</xdr:rowOff>
    </xdr:from>
    <xdr:to>
      <xdr:col>0</xdr:col>
      <xdr:colOff>2247900</xdr:colOff>
      <xdr:row>50</xdr:row>
      <xdr:rowOff>171450</xdr:rowOff>
    </xdr:to>
    <xdr:pic>
      <xdr:nvPicPr>
        <xdr:cNvPr id="15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3471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50</xdr:row>
      <xdr:rowOff>0</xdr:rowOff>
    </xdr:from>
    <xdr:to>
      <xdr:col>0</xdr:col>
      <xdr:colOff>2247900</xdr:colOff>
      <xdr:row>50</xdr:row>
      <xdr:rowOff>171450</xdr:rowOff>
    </xdr:to>
    <xdr:pic>
      <xdr:nvPicPr>
        <xdr:cNvPr id="15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3471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50</xdr:row>
      <xdr:rowOff>0</xdr:rowOff>
    </xdr:from>
    <xdr:to>
      <xdr:col>0</xdr:col>
      <xdr:colOff>2247900</xdr:colOff>
      <xdr:row>50</xdr:row>
      <xdr:rowOff>333375</xdr:rowOff>
    </xdr:to>
    <xdr:pic>
      <xdr:nvPicPr>
        <xdr:cNvPr id="15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3471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50</xdr:row>
      <xdr:rowOff>0</xdr:rowOff>
    </xdr:from>
    <xdr:to>
      <xdr:col>0</xdr:col>
      <xdr:colOff>2247900</xdr:colOff>
      <xdr:row>50</xdr:row>
      <xdr:rowOff>333375</xdr:rowOff>
    </xdr:to>
    <xdr:pic>
      <xdr:nvPicPr>
        <xdr:cNvPr id="15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3471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50</xdr:row>
      <xdr:rowOff>0</xdr:rowOff>
    </xdr:from>
    <xdr:to>
      <xdr:col>0</xdr:col>
      <xdr:colOff>2247900</xdr:colOff>
      <xdr:row>50</xdr:row>
      <xdr:rowOff>333375</xdr:rowOff>
    </xdr:to>
    <xdr:pic>
      <xdr:nvPicPr>
        <xdr:cNvPr id="16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3471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50</xdr:row>
      <xdr:rowOff>0</xdr:rowOff>
    </xdr:from>
    <xdr:to>
      <xdr:col>0</xdr:col>
      <xdr:colOff>2247900</xdr:colOff>
      <xdr:row>50</xdr:row>
      <xdr:rowOff>333375</xdr:rowOff>
    </xdr:to>
    <xdr:pic>
      <xdr:nvPicPr>
        <xdr:cNvPr id="16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3471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50</xdr:row>
      <xdr:rowOff>0</xdr:rowOff>
    </xdr:from>
    <xdr:to>
      <xdr:col>0</xdr:col>
      <xdr:colOff>2247900</xdr:colOff>
      <xdr:row>50</xdr:row>
      <xdr:rowOff>171450</xdr:rowOff>
    </xdr:to>
    <xdr:pic>
      <xdr:nvPicPr>
        <xdr:cNvPr id="16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3471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16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4126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16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4126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31</xdr:row>
      <xdr:rowOff>0</xdr:rowOff>
    </xdr:from>
    <xdr:to>
      <xdr:col>0</xdr:col>
      <xdr:colOff>1866900</xdr:colOff>
      <xdr:row>31</xdr:row>
      <xdr:rowOff>0</xdr:rowOff>
    </xdr:to>
    <xdr:pic>
      <xdr:nvPicPr>
        <xdr:cNvPr id="16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620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31</xdr:row>
      <xdr:rowOff>0</xdr:rowOff>
    </xdr:from>
    <xdr:to>
      <xdr:col>0</xdr:col>
      <xdr:colOff>1866900</xdr:colOff>
      <xdr:row>31</xdr:row>
      <xdr:rowOff>0</xdr:rowOff>
    </xdr:to>
    <xdr:pic>
      <xdr:nvPicPr>
        <xdr:cNvPr id="16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620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1866900</xdr:colOff>
      <xdr:row>33</xdr:row>
      <xdr:rowOff>0</xdr:rowOff>
    </xdr:to>
    <xdr:pic>
      <xdr:nvPicPr>
        <xdr:cNvPr id="16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6584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1866900</xdr:colOff>
      <xdr:row>33</xdr:row>
      <xdr:rowOff>0</xdr:rowOff>
    </xdr:to>
    <xdr:pic>
      <xdr:nvPicPr>
        <xdr:cNvPr id="16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6584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1866900</xdr:colOff>
      <xdr:row>33</xdr:row>
      <xdr:rowOff>0</xdr:rowOff>
    </xdr:to>
    <xdr:pic>
      <xdr:nvPicPr>
        <xdr:cNvPr id="16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6584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1866900</xdr:colOff>
      <xdr:row>33</xdr:row>
      <xdr:rowOff>0</xdr:rowOff>
    </xdr:to>
    <xdr:pic>
      <xdr:nvPicPr>
        <xdr:cNvPr id="17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6584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1866900</xdr:colOff>
      <xdr:row>30</xdr:row>
      <xdr:rowOff>0</xdr:rowOff>
    </xdr:from>
    <xdr:ext cx="0" cy="0"/>
    <xdr:pic>
      <xdr:nvPicPr>
        <xdr:cNvPr id="17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582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30</xdr:row>
      <xdr:rowOff>0</xdr:rowOff>
    </xdr:from>
    <xdr:ext cx="0" cy="0"/>
    <xdr:pic>
      <xdr:nvPicPr>
        <xdr:cNvPr id="17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582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27</xdr:row>
      <xdr:rowOff>0</xdr:rowOff>
    </xdr:from>
    <xdr:ext cx="0" cy="0"/>
    <xdr:pic>
      <xdr:nvPicPr>
        <xdr:cNvPr id="17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189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27</xdr:row>
      <xdr:rowOff>0</xdr:rowOff>
    </xdr:from>
    <xdr:ext cx="0" cy="0"/>
    <xdr:pic>
      <xdr:nvPicPr>
        <xdr:cNvPr id="17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189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30</xdr:row>
      <xdr:rowOff>0</xdr:rowOff>
    </xdr:from>
    <xdr:ext cx="0" cy="0"/>
    <xdr:pic>
      <xdr:nvPicPr>
        <xdr:cNvPr id="17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582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30</xdr:row>
      <xdr:rowOff>0</xdr:rowOff>
    </xdr:from>
    <xdr:ext cx="0" cy="0"/>
    <xdr:pic>
      <xdr:nvPicPr>
        <xdr:cNvPr id="17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582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30</xdr:row>
      <xdr:rowOff>0</xdr:rowOff>
    </xdr:from>
    <xdr:ext cx="0" cy="0"/>
    <xdr:pic>
      <xdr:nvPicPr>
        <xdr:cNvPr id="17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582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30</xdr:row>
      <xdr:rowOff>0</xdr:rowOff>
    </xdr:from>
    <xdr:ext cx="0" cy="0"/>
    <xdr:pic>
      <xdr:nvPicPr>
        <xdr:cNvPr id="17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582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49</xdr:row>
      <xdr:rowOff>0</xdr:rowOff>
    </xdr:from>
    <xdr:ext cx="0" cy="171450"/>
    <xdr:pic>
      <xdr:nvPicPr>
        <xdr:cNvPr id="17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1471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49</xdr:row>
      <xdr:rowOff>0</xdr:rowOff>
    </xdr:from>
    <xdr:ext cx="0" cy="171450"/>
    <xdr:pic>
      <xdr:nvPicPr>
        <xdr:cNvPr id="18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1471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49</xdr:row>
      <xdr:rowOff>0</xdr:rowOff>
    </xdr:from>
    <xdr:ext cx="0" cy="333375"/>
    <xdr:pic>
      <xdr:nvPicPr>
        <xdr:cNvPr id="18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1471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49</xdr:row>
      <xdr:rowOff>0</xdr:rowOff>
    </xdr:from>
    <xdr:ext cx="0" cy="333375"/>
    <xdr:pic>
      <xdr:nvPicPr>
        <xdr:cNvPr id="18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1471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49</xdr:row>
      <xdr:rowOff>0</xdr:rowOff>
    </xdr:from>
    <xdr:ext cx="0" cy="333375"/>
    <xdr:pic>
      <xdr:nvPicPr>
        <xdr:cNvPr id="18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1471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49</xdr:row>
      <xdr:rowOff>0</xdr:rowOff>
    </xdr:from>
    <xdr:ext cx="0" cy="333375"/>
    <xdr:pic>
      <xdr:nvPicPr>
        <xdr:cNvPr id="18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1471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49</xdr:row>
      <xdr:rowOff>0</xdr:rowOff>
    </xdr:from>
    <xdr:ext cx="0" cy="171450"/>
    <xdr:pic>
      <xdr:nvPicPr>
        <xdr:cNvPr id="18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41471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2247900</xdr:colOff>
      <xdr:row>24</xdr:row>
      <xdr:rowOff>0</xdr:rowOff>
    </xdr:from>
    <xdr:to>
      <xdr:col>0</xdr:col>
      <xdr:colOff>2247900</xdr:colOff>
      <xdr:row>24</xdr:row>
      <xdr:rowOff>171450</xdr:rowOff>
    </xdr:to>
    <xdr:pic>
      <xdr:nvPicPr>
        <xdr:cNvPr id="18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9078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24</xdr:row>
      <xdr:rowOff>0</xdr:rowOff>
    </xdr:from>
    <xdr:to>
      <xdr:col>0</xdr:col>
      <xdr:colOff>2247900</xdr:colOff>
      <xdr:row>24</xdr:row>
      <xdr:rowOff>171450</xdr:rowOff>
    </xdr:to>
    <xdr:pic>
      <xdr:nvPicPr>
        <xdr:cNvPr id="18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9078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8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1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8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1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9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1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9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1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9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1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9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16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1866900</xdr:colOff>
      <xdr:row>50</xdr:row>
      <xdr:rowOff>0</xdr:rowOff>
    </xdr:to>
    <xdr:pic>
      <xdr:nvPicPr>
        <xdr:cNvPr id="19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4737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1866900</xdr:colOff>
      <xdr:row>50</xdr:row>
      <xdr:rowOff>0</xdr:rowOff>
    </xdr:to>
    <xdr:pic>
      <xdr:nvPicPr>
        <xdr:cNvPr id="19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4737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19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85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19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85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49</xdr:row>
      <xdr:rowOff>0</xdr:rowOff>
    </xdr:from>
    <xdr:to>
      <xdr:col>0</xdr:col>
      <xdr:colOff>1866900</xdr:colOff>
      <xdr:row>49</xdr:row>
      <xdr:rowOff>0</xdr:rowOff>
    </xdr:to>
    <xdr:pic>
      <xdr:nvPicPr>
        <xdr:cNvPr id="19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376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49</xdr:row>
      <xdr:rowOff>0</xdr:rowOff>
    </xdr:from>
    <xdr:to>
      <xdr:col>0</xdr:col>
      <xdr:colOff>1866900</xdr:colOff>
      <xdr:row>49</xdr:row>
      <xdr:rowOff>0</xdr:rowOff>
    </xdr:to>
    <xdr:pic>
      <xdr:nvPicPr>
        <xdr:cNvPr id="19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376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1866900</xdr:colOff>
      <xdr:row>50</xdr:row>
      <xdr:rowOff>0</xdr:rowOff>
    </xdr:to>
    <xdr:pic>
      <xdr:nvPicPr>
        <xdr:cNvPr id="20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4737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1866900</xdr:colOff>
      <xdr:row>50</xdr:row>
      <xdr:rowOff>0</xdr:rowOff>
    </xdr:to>
    <xdr:pic>
      <xdr:nvPicPr>
        <xdr:cNvPr id="20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4737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1866900</xdr:colOff>
      <xdr:row>50</xdr:row>
      <xdr:rowOff>0</xdr:rowOff>
    </xdr:to>
    <xdr:pic>
      <xdr:nvPicPr>
        <xdr:cNvPr id="20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4737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1866900</xdr:colOff>
      <xdr:row>50</xdr:row>
      <xdr:rowOff>0</xdr:rowOff>
    </xdr:to>
    <xdr:pic>
      <xdr:nvPicPr>
        <xdr:cNvPr id="20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4737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20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507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20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507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20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20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20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20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21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21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49</xdr:row>
      <xdr:rowOff>0</xdr:rowOff>
    </xdr:from>
    <xdr:to>
      <xdr:col>0</xdr:col>
      <xdr:colOff>1866900</xdr:colOff>
      <xdr:row>49</xdr:row>
      <xdr:rowOff>0</xdr:rowOff>
    </xdr:to>
    <xdr:pic>
      <xdr:nvPicPr>
        <xdr:cNvPr id="212" name="Picture 211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3404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49</xdr:row>
      <xdr:rowOff>0</xdr:rowOff>
    </xdr:from>
    <xdr:to>
      <xdr:col>0</xdr:col>
      <xdr:colOff>1866900</xdr:colOff>
      <xdr:row>49</xdr:row>
      <xdr:rowOff>0</xdr:rowOff>
    </xdr:to>
    <xdr:pic>
      <xdr:nvPicPr>
        <xdr:cNvPr id="21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3404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39</xdr:row>
      <xdr:rowOff>0</xdr:rowOff>
    </xdr:from>
    <xdr:to>
      <xdr:col>0</xdr:col>
      <xdr:colOff>1866900</xdr:colOff>
      <xdr:row>39</xdr:row>
      <xdr:rowOff>0</xdr:rowOff>
    </xdr:to>
    <xdr:pic>
      <xdr:nvPicPr>
        <xdr:cNvPr id="21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27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39</xdr:row>
      <xdr:rowOff>0</xdr:rowOff>
    </xdr:from>
    <xdr:to>
      <xdr:col>0</xdr:col>
      <xdr:colOff>1866900</xdr:colOff>
      <xdr:row>39</xdr:row>
      <xdr:rowOff>0</xdr:rowOff>
    </xdr:to>
    <xdr:pic>
      <xdr:nvPicPr>
        <xdr:cNvPr id="21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27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48</xdr:row>
      <xdr:rowOff>0</xdr:rowOff>
    </xdr:from>
    <xdr:to>
      <xdr:col>0</xdr:col>
      <xdr:colOff>1866900</xdr:colOff>
      <xdr:row>48</xdr:row>
      <xdr:rowOff>0</xdr:rowOff>
    </xdr:to>
    <xdr:pic>
      <xdr:nvPicPr>
        <xdr:cNvPr id="21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2470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48</xdr:row>
      <xdr:rowOff>0</xdr:rowOff>
    </xdr:from>
    <xdr:to>
      <xdr:col>0</xdr:col>
      <xdr:colOff>1866900</xdr:colOff>
      <xdr:row>48</xdr:row>
      <xdr:rowOff>0</xdr:rowOff>
    </xdr:to>
    <xdr:pic>
      <xdr:nvPicPr>
        <xdr:cNvPr id="21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2470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49</xdr:row>
      <xdr:rowOff>0</xdr:rowOff>
    </xdr:from>
    <xdr:to>
      <xdr:col>0</xdr:col>
      <xdr:colOff>1866900</xdr:colOff>
      <xdr:row>49</xdr:row>
      <xdr:rowOff>0</xdr:rowOff>
    </xdr:to>
    <xdr:pic>
      <xdr:nvPicPr>
        <xdr:cNvPr id="21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3404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49</xdr:row>
      <xdr:rowOff>0</xdr:rowOff>
    </xdr:from>
    <xdr:to>
      <xdr:col>0</xdr:col>
      <xdr:colOff>1866900</xdr:colOff>
      <xdr:row>49</xdr:row>
      <xdr:rowOff>0</xdr:rowOff>
    </xdr:to>
    <xdr:pic>
      <xdr:nvPicPr>
        <xdr:cNvPr id="21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3404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49</xdr:row>
      <xdr:rowOff>0</xdr:rowOff>
    </xdr:from>
    <xdr:to>
      <xdr:col>0</xdr:col>
      <xdr:colOff>1866900</xdr:colOff>
      <xdr:row>49</xdr:row>
      <xdr:rowOff>0</xdr:rowOff>
    </xdr:to>
    <xdr:pic>
      <xdr:nvPicPr>
        <xdr:cNvPr id="22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3404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49</xdr:row>
      <xdr:rowOff>0</xdr:rowOff>
    </xdr:from>
    <xdr:to>
      <xdr:col>0</xdr:col>
      <xdr:colOff>1866900</xdr:colOff>
      <xdr:row>49</xdr:row>
      <xdr:rowOff>0</xdr:rowOff>
    </xdr:to>
    <xdr:pic>
      <xdr:nvPicPr>
        <xdr:cNvPr id="22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3404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2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1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2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1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2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1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2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1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2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1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1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2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2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23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440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23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440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23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189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23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189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3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3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3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3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3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1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3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1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4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1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4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1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4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1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4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1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0</xdr:col>
      <xdr:colOff>1866900</xdr:colOff>
      <xdr:row>26</xdr:row>
      <xdr:rowOff>0</xdr:rowOff>
    </xdr:to>
    <xdr:pic>
      <xdr:nvPicPr>
        <xdr:cNvPr id="24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0</xdr:col>
      <xdr:colOff>1866900</xdr:colOff>
      <xdr:row>26</xdr:row>
      <xdr:rowOff>0</xdr:rowOff>
    </xdr:to>
    <xdr:pic>
      <xdr:nvPicPr>
        <xdr:cNvPr id="24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1866900</xdr:colOff>
      <xdr:row>23</xdr:row>
      <xdr:rowOff>0</xdr:rowOff>
    </xdr:to>
    <xdr:pic>
      <xdr:nvPicPr>
        <xdr:cNvPr id="24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697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1866900</xdr:colOff>
      <xdr:row>23</xdr:row>
      <xdr:rowOff>0</xdr:rowOff>
    </xdr:to>
    <xdr:pic>
      <xdr:nvPicPr>
        <xdr:cNvPr id="24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697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24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39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24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39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0</xdr:col>
      <xdr:colOff>1866900</xdr:colOff>
      <xdr:row>26</xdr:row>
      <xdr:rowOff>0</xdr:rowOff>
    </xdr:to>
    <xdr:pic>
      <xdr:nvPicPr>
        <xdr:cNvPr id="25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0</xdr:col>
      <xdr:colOff>1866900</xdr:colOff>
      <xdr:row>26</xdr:row>
      <xdr:rowOff>0</xdr:rowOff>
    </xdr:to>
    <xdr:pic>
      <xdr:nvPicPr>
        <xdr:cNvPr id="25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0</xdr:col>
      <xdr:colOff>1866900</xdr:colOff>
      <xdr:row>26</xdr:row>
      <xdr:rowOff>0</xdr:rowOff>
    </xdr:to>
    <xdr:pic>
      <xdr:nvPicPr>
        <xdr:cNvPr id="25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0</xdr:col>
      <xdr:colOff>1866900</xdr:colOff>
      <xdr:row>26</xdr:row>
      <xdr:rowOff>0</xdr:rowOff>
    </xdr:to>
    <xdr:pic>
      <xdr:nvPicPr>
        <xdr:cNvPr id="25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17</xdr:row>
      <xdr:rowOff>0</xdr:rowOff>
    </xdr:from>
    <xdr:to>
      <xdr:col>0</xdr:col>
      <xdr:colOff>2247900</xdr:colOff>
      <xdr:row>17</xdr:row>
      <xdr:rowOff>171450</xdr:rowOff>
    </xdr:to>
    <xdr:pic>
      <xdr:nvPicPr>
        <xdr:cNvPr id="25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011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17</xdr:row>
      <xdr:rowOff>0</xdr:rowOff>
    </xdr:from>
    <xdr:to>
      <xdr:col>0</xdr:col>
      <xdr:colOff>2247900</xdr:colOff>
      <xdr:row>17</xdr:row>
      <xdr:rowOff>171450</xdr:rowOff>
    </xdr:to>
    <xdr:pic>
      <xdr:nvPicPr>
        <xdr:cNvPr id="25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011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5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934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5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934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5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934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5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934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6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934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6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934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6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6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1866900</xdr:colOff>
      <xdr:row>24</xdr:row>
      <xdr:rowOff>0</xdr:rowOff>
    </xdr:to>
    <xdr:pic>
      <xdr:nvPicPr>
        <xdr:cNvPr id="26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07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1866900</xdr:colOff>
      <xdr:row>24</xdr:row>
      <xdr:rowOff>0</xdr:rowOff>
    </xdr:to>
    <xdr:pic>
      <xdr:nvPicPr>
        <xdr:cNvPr id="26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07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26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151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26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151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6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6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7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7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285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16</xdr:row>
      <xdr:rowOff>0</xdr:rowOff>
    </xdr:from>
    <xdr:to>
      <xdr:col>0</xdr:col>
      <xdr:colOff>2247900</xdr:colOff>
      <xdr:row>16</xdr:row>
      <xdr:rowOff>171450</xdr:rowOff>
    </xdr:to>
    <xdr:pic>
      <xdr:nvPicPr>
        <xdr:cNvPr id="27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051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16</xdr:row>
      <xdr:rowOff>0</xdr:rowOff>
    </xdr:from>
    <xdr:to>
      <xdr:col>0</xdr:col>
      <xdr:colOff>2247900</xdr:colOff>
      <xdr:row>16</xdr:row>
      <xdr:rowOff>171450</xdr:rowOff>
    </xdr:to>
    <xdr:pic>
      <xdr:nvPicPr>
        <xdr:cNvPr id="27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051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27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27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27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27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27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27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28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964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28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964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39</xdr:row>
      <xdr:rowOff>171450</xdr:rowOff>
    </xdr:to>
    <xdr:pic>
      <xdr:nvPicPr>
        <xdr:cNvPr id="28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279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39</xdr:row>
      <xdr:rowOff>171450</xdr:rowOff>
    </xdr:to>
    <xdr:pic>
      <xdr:nvPicPr>
        <xdr:cNvPr id="28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279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40</xdr:row>
      <xdr:rowOff>0</xdr:rowOff>
    </xdr:to>
    <xdr:pic>
      <xdr:nvPicPr>
        <xdr:cNvPr id="28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279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40</xdr:row>
      <xdr:rowOff>0</xdr:rowOff>
    </xdr:to>
    <xdr:pic>
      <xdr:nvPicPr>
        <xdr:cNvPr id="28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279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40</xdr:row>
      <xdr:rowOff>0</xdr:rowOff>
    </xdr:to>
    <xdr:pic>
      <xdr:nvPicPr>
        <xdr:cNvPr id="28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279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40</xdr:row>
      <xdr:rowOff>0</xdr:rowOff>
    </xdr:to>
    <xdr:pic>
      <xdr:nvPicPr>
        <xdr:cNvPr id="28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279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39</xdr:row>
      <xdr:rowOff>171450</xdr:rowOff>
    </xdr:to>
    <xdr:pic>
      <xdr:nvPicPr>
        <xdr:cNvPr id="28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279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1866900</xdr:colOff>
      <xdr:row>24</xdr:row>
      <xdr:rowOff>0</xdr:rowOff>
    </xdr:to>
    <xdr:pic>
      <xdr:nvPicPr>
        <xdr:cNvPr id="28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888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1866900</xdr:colOff>
      <xdr:row>24</xdr:row>
      <xdr:rowOff>0</xdr:rowOff>
    </xdr:to>
    <xdr:pic>
      <xdr:nvPicPr>
        <xdr:cNvPr id="29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888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29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58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29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58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29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964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29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964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29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964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29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964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1866900</xdr:colOff>
      <xdr:row>25</xdr:row>
      <xdr:rowOff>0</xdr:rowOff>
    </xdr:from>
    <xdr:ext cx="0" cy="0"/>
    <xdr:pic>
      <xdr:nvPicPr>
        <xdr:cNvPr id="29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39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25</xdr:row>
      <xdr:rowOff>0</xdr:rowOff>
    </xdr:from>
    <xdr:ext cx="0" cy="0"/>
    <xdr:pic>
      <xdr:nvPicPr>
        <xdr:cNvPr id="29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39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22</xdr:row>
      <xdr:rowOff>0</xdr:rowOff>
    </xdr:from>
    <xdr:ext cx="0" cy="0"/>
    <xdr:pic>
      <xdr:nvPicPr>
        <xdr:cNvPr id="29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916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22</xdr:row>
      <xdr:rowOff>0</xdr:rowOff>
    </xdr:from>
    <xdr:ext cx="0" cy="0"/>
    <xdr:pic>
      <xdr:nvPicPr>
        <xdr:cNvPr id="30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916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25</xdr:row>
      <xdr:rowOff>0</xdr:rowOff>
    </xdr:from>
    <xdr:ext cx="0" cy="0"/>
    <xdr:pic>
      <xdr:nvPicPr>
        <xdr:cNvPr id="30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39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25</xdr:row>
      <xdr:rowOff>0</xdr:rowOff>
    </xdr:from>
    <xdr:ext cx="0" cy="0"/>
    <xdr:pic>
      <xdr:nvPicPr>
        <xdr:cNvPr id="30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39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25</xdr:row>
      <xdr:rowOff>0</xdr:rowOff>
    </xdr:from>
    <xdr:ext cx="0" cy="0"/>
    <xdr:pic>
      <xdr:nvPicPr>
        <xdr:cNvPr id="30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39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25</xdr:row>
      <xdr:rowOff>0</xdr:rowOff>
    </xdr:from>
    <xdr:ext cx="0" cy="0"/>
    <xdr:pic>
      <xdr:nvPicPr>
        <xdr:cNvPr id="30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39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38</xdr:row>
      <xdr:rowOff>0</xdr:rowOff>
    </xdr:from>
    <xdr:ext cx="0" cy="171450"/>
    <xdr:pic>
      <xdr:nvPicPr>
        <xdr:cNvPr id="30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089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38</xdr:row>
      <xdr:rowOff>0</xdr:rowOff>
    </xdr:from>
    <xdr:ext cx="0" cy="171450"/>
    <xdr:pic>
      <xdr:nvPicPr>
        <xdr:cNvPr id="30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089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38</xdr:row>
      <xdr:rowOff>0</xdr:rowOff>
    </xdr:from>
    <xdr:ext cx="0" cy="333375"/>
    <xdr:pic>
      <xdr:nvPicPr>
        <xdr:cNvPr id="30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0892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38</xdr:row>
      <xdr:rowOff>0</xdr:rowOff>
    </xdr:from>
    <xdr:ext cx="0" cy="333375"/>
    <xdr:pic>
      <xdr:nvPicPr>
        <xdr:cNvPr id="30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0892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38</xdr:row>
      <xdr:rowOff>0</xdr:rowOff>
    </xdr:from>
    <xdr:ext cx="0" cy="333375"/>
    <xdr:pic>
      <xdr:nvPicPr>
        <xdr:cNvPr id="30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0892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38</xdr:row>
      <xdr:rowOff>0</xdr:rowOff>
    </xdr:from>
    <xdr:ext cx="0" cy="333375"/>
    <xdr:pic>
      <xdr:nvPicPr>
        <xdr:cNvPr id="3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0892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38</xdr:row>
      <xdr:rowOff>0</xdr:rowOff>
    </xdr:from>
    <xdr:ext cx="0" cy="171450"/>
    <xdr:pic>
      <xdr:nvPicPr>
        <xdr:cNvPr id="3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089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2247900</xdr:colOff>
      <xdr:row>19</xdr:row>
      <xdr:rowOff>0</xdr:rowOff>
    </xdr:from>
    <xdr:to>
      <xdr:col>0</xdr:col>
      <xdr:colOff>2247900</xdr:colOff>
      <xdr:row>19</xdr:row>
      <xdr:rowOff>171450</xdr:rowOff>
    </xdr:to>
    <xdr:pic>
      <xdr:nvPicPr>
        <xdr:cNvPr id="3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532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19</xdr:row>
      <xdr:rowOff>0</xdr:rowOff>
    </xdr:from>
    <xdr:to>
      <xdr:col>0</xdr:col>
      <xdr:colOff>2247900</xdr:colOff>
      <xdr:row>19</xdr:row>
      <xdr:rowOff>171450</xdr:rowOff>
    </xdr:to>
    <xdr:pic>
      <xdr:nvPicPr>
        <xdr:cNvPr id="3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532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1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2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1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2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1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2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1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2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1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2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1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2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32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85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32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85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32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4126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32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4126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32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89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32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89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32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85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3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85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32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85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32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885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18</xdr:row>
      <xdr:rowOff>0</xdr:rowOff>
    </xdr:from>
    <xdr:to>
      <xdr:col>0</xdr:col>
      <xdr:colOff>2247900</xdr:colOff>
      <xdr:row>18</xdr:row>
      <xdr:rowOff>171450</xdr:rowOff>
    </xdr:to>
    <xdr:pic>
      <xdr:nvPicPr>
        <xdr:cNvPr id="3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4411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18</xdr:row>
      <xdr:rowOff>0</xdr:rowOff>
    </xdr:from>
    <xdr:to>
      <xdr:col>0</xdr:col>
      <xdr:colOff>2247900</xdr:colOff>
      <xdr:row>18</xdr:row>
      <xdr:rowOff>171450</xdr:rowOff>
    </xdr:to>
    <xdr:pic>
      <xdr:nvPicPr>
        <xdr:cNvPr id="3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4411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3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1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3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1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3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1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3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1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3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1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3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1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338" name="Picture 337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70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33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70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34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4126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34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4126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1866900</xdr:colOff>
      <xdr:row>35</xdr:row>
      <xdr:rowOff>0</xdr:rowOff>
    </xdr:to>
    <xdr:pic>
      <xdr:nvPicPr>
        <xdr:cNvPr id="34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696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1866900</xdr:colOff>
      <xdr:row>35</xdr:row>
      <xdr:rowOff>0</xdr:rowOff>
    </xdr:to>
    <xdr:pic>
      <xdr:nvPicPr>
        <xdr:cNvPr id="34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696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34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70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34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70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34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70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34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770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34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34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35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35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35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35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5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916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5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916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35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687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35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687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5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916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5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916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6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916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6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916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6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916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6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916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36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36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36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36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36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15</xdr:row>
      <xdr:rowOff>0</xdr:rowOff>
    </xdr:from>
    <xdr:to>
      <xdr:col>0</xdr:col>
      <xdr:colOff>1866900</xdr:colOff>
      <xdr:row>15</xdr:row>
      <xdr:rowOff>0</xdr:rowOff>
    </xdr:to>
    <xdr:pic>
      <xdr:nvPicPr>
        <xdr:cNvPr id="369" name="Picture 368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4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7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173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7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173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7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0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7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0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37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449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37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449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7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173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7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173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7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173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7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173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902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tabSelected="1" zoomScaleNormal="100" workbookViewId="0">
      <pane ySplit="1" topLeftCell="A5" activePane="bottomLeft" state="frozen"/>
      <selection pane="bottomLeft" activeCell="L58" sqref="L58"/>
    </sheetView>
  </sheetViews>
  <sheetFormatPr defaultRowHeight="15" x14ac:dyDescent="0.25"/>
  <cols>
    <col min="1" max="1" width="35.42578125" style="26" customWidth="1"/>
    <col min="2" max="2" width="4.28515625" style="26" bestFit="1" customWidth="1"/>
    <col min="3" max="3" width="6.5703125" style="52" bestFit="1" customWidth="1"/>
    <col min="4" max="4" width="11.28515625" style="26" customWidth="1"/>
    <col min="5" max="5" width="9.42578125" style="26" bestFit="1" customWidth="1"/>
    <col min="6" max="6" width="10.28515625" style="26" customWidth="1"/>
    <col min="7" max="7" width="9.42578125" style="26" bestFit="1" customWidth="1"/>
    <col min="8" max="19" width="10.28515625" style="26" customWidth="1"/>
  </cols>
  <sheetData>
    <row r="1" spans="1:19" ht="50.25" customHeight="1" thickBot="1" x14ac:dyDescent="0.3">
      <c r="A1" s="1" t="s">
        <v>65</v>
      </c>
      <c r="B1" s="21" t="s">
        <v>49</v>
      </c>
      <c r="C1" s="22" t="s">
        <v>48</v>
      </c>
      <c r="D1" s="59" t="s">
        <v>63</v>
      </c>
      <c r="E1" s="60"/>
      <c r="F1" s="61" t="s">
        <v>9</v>
      </c>
      <c r="G1" s="62"/>
      <c r="H1" s="65" t="s">
        <v>37</v>
      </c>
      <c r="I1" s="66"/>
      <c r="J1" s="67" t="s">
        <v>47</v>
      </c>
      <c r="K1" s="68"/>
      <c r="L1" s="63" t="s">
        <v>10</v>
      </c>
      <c r="M1" s="64"/>
      <c r="N1" s="55" t="s">
        <v>22</v>
      </c>
      <c r="O1" s="56"/>
      <c r="P1" s="69" t="s">
        <v>64</v>
      </c>
      <c r="Q1" s="70"/>
      <c r="R1" s="53" t="s">
        <v>66</v>
      </c>
      <c r="S1" s="54"/>
    </row>
    <row r="2" spans="1:19" ht="15.75" thickBot="1" x14ac:dyDescent="0.3">
      <c r="A2" s="11"/>
      <c r="B2" s="24"/>
      <c r="C2" s="23"/>
      <c r="D2" s="7" t="s">
        <v>11</v>
      </c>
      <c r="E2" s="12" t="s">
        <v>55</v>
      </c>
      <c r="F2" s="7" t="s">
        <v>11</v>
      </c>
      <c r="G2" s="12" t="s">
        <v>55</v>
      </c>
      <c r="H2" s="7" t="s">
        <v>11</v>
      </c>
      <c r="I2" s="12" t="s">
        <v>55</v>
      </c>
      <c r="J2" s="29" t="s">
        <v>11</v>
      </c>
      <c r="K2" s="44" t="s">
        <v>55</v>
      </c>
      <c r="L2" s="7" t="s">
        <v>11</v>
      </c>
      <c r="M2" s="12" t="s">
        <v>55</v>
      </c>
      <c r="N2" s="7" t="s">
        <v>11</v>
      </c>
      <c r="O2" s="12" t="s">
        <v>55</v>
      </c>
      <c r="P2" s="7" t="s">
        <v>11</v>
      </c>
      <c r="Q2" s="12" t="s">
        <v>55</v>
      </c>
      <c r="R2" s="7" t="s">
        <v>11</v>
      </c>
      <c r="S2" s="12" t="s">
        <v>55</v>
      </c>
    </row>
    <row r="3" spans="1:19" x14ac:dyDescent="0.25">
      <c r="A3" s="4" t="s">
        <v>59</v>
      </c>
      <c r="B3" s="25" t="s">
        <v>50</v>
      </c>
      <c r="C3" s="32">
        <v>3</v>
      </c>
      <c r="D3" s="46">
        <v>164</v>
      </c>
      <c r="E3" s="40">
        <v>492</v>
      </c>
      <c r="F3" s="47">
        <v>164</v>
      </c>
      <c r="G3" s="40">
        <v>492</v>
      </c>
      <c r="H3" s="3">
        <v>165</v>
      </c>
      <c r="I3" s="40">
        <v>495</v>
      </c>
      <c r="J3" s="48">
        <v>179</v>
      </c>
      <c r="K3" s="45">
        <v>537</v>
      </c>
      <c r="L3" s="47">
        <v>164</v>
      </c>
      <c r="M3" s="40">
        <v>492</v>
      </c>
      <c r="N3" s="47">
        <v>169</v>
      </c>
      <c r="O3" s="40">
        <v>507</v>
      </c>
      <c r="P3" s="47">
        <v>159</v>
      </c>
      <c r="Q3" s="40">
        <v>477</v>
      </c>
      <c r="R3" s="47">
        <v>162</v>
      </c>
      <c r="S3" s="40">
        <v>486</v>
      </c>
    </row>
    <row r="4" spans="1:19" x14ac:dyDescent="0.25">
      <c r="A4" s="4" t="s">
        <v>60</v>
      </c>
      <c r="B4" s="4" t="s">
        <v>50</v>
      </c>
      <c r="C4" s="33">
        <v>2</v>
      </c>
      <c r="D4" s="46">
        <v>117</v>
      </c>
      <c r="E4" s="40">
        <v>234</v>
      </c>
      <c r="F4" s="47">
        <v>117</v>
      </c>
      <c r="G4" s="40">
        <v>234</v>
      </c>
      <c r="H4" s="3">
        <v>118</v>
      </c>
      <c r="I4" s="40">
        <v>236</v>
      </c>
      <c r="J4" s="48">
        <v>119</v>
      </c>
      <c r="K4" s="45">
        <v>238</v>
      </c>
      <c r="L4" s="47">
        <v>117</v>
      </c>
      <c r="M4" s="40">
        <v>234</v>
      </c>
      <c r="N4" s="47">
        <v>120</v>
      </c>
      <c r="O4" s="40">
        <v>240</v>
      </c>
      <c r="P4" s="47">
        <v>119</v>
      </c>
      <c r="Q4" s="40">
        <v>238</v>
      </c>
      <c r="R4" s="47">
        <v>120</v>
      </c>
      <c r="S4" s="40">
        <v>240</v>
      </c>
    </row>
    <row r="5" spans="1:19" x14ac:dyDescent="0.25">
      <c r="A5" s="4" t="s">
        <v>61</v>
      </c>
      <c r="B5" s="4" t="s">
        <v>50</v>
      </c>
      <c r="C5" s="33">
        <v>0.5</v>
      </c>
      <c r="D5" s="46">
        <v>204</v>
      </c>
      <c r="E5" s="40">
        <v>102</v>
      </c>
      <c r="F5" s="47">
        <v>205</v>
      </c>
      <c r="G5" s="40">
        <v>102.5</v>
      </c>
      <c r="H5" s="3">
        <v>206</v>
      </c>
      <c r="I5" s="40">
        <v>103</v>
      </c>
      <c r="J5" s="48">
        <v>219</v>
      </c>
      <c r="K5" s="45">
        <v>109.5</v>
      </c>
      <c r="L5" s="47">
        <v>209</v>
      </c>
      <c r="M5" s="40">
        <v>104.5</v>
      </c>
      <c r="N5" s="47">
        <v>242</v>
      </c>
      <c r="O5" s="40">
        <v>121</v>
      </c>
      <c r="P5" s="47">
        <v>219</v>
      </c>
      <c r="Q5" s="40">
        <v>109.5</v>
      </c>
      <c r="R5" s="47">
        <v>220</v>
      </c>
      <c r="S5" s="40">
        <v>110</v>
      </c>
    </row>
    <row r="6" spans="1:19" x14ac:dyDescent="0.25">
      <c r="A6" s="4" t="s">
        <v>13</v>
      </c>
      <c r="B6" s="4" t="s">
        <v>50</v>
      </c>
      <c r="C6" s="33">
        <v>0.5</v>
      </c>
      <c r="D6" s="46">
        <v>238</v>
      </c>
      <c r="E6" s="40">
        <v>119</v>
      </c>
      <c r="F6" s="47">
        <v>239</v>
      </c>
      <c r="G6" s="40">
        <v>119.5</v>
      </c>
      <c r="H6" s="3">
        <v>240</v>
      </c>
      <c r="I6" s="40">
        <v>120</v>
      </c>
      <c r="J6" s="48">
        <v>269</v>
      </c>
      <c r="K6" s="45">
        <v>134.5</v>
      </c>
      <c r="L6" s="47">
        <v>243</v>
      </c>
      <c r="M6" s="40">
        <v>121.5</v>
      </c>
      <c r="N6" s="47">
        <v>269</v>
      </c>
      <c r="O6" s="40">
        <v>134.5</v>
      </c>
      <c r="P6" s="47">
        <v>268</v>
      </c>
      <c r="Q6" s="40">
        <v>134</v>
      </c>
      <c r="R6" s="47">
        <v>269</v>
      </c>
      <c r="S6" s="40">
        <v>134.5</v>
      </c>
    </row>
    <row r="7" spans="1:19" x14ac:dyDescent="0.25">
      <c r="A7" s="4" t="s">
        <v>12</v>
      </c>
      <c r="B7" s="4" t="s">
        <v>50</v>
      </c>
      <c r="C7" s="33">
        <v>1</v>
      </c>
      <c r="D7" s="46">
        <v>409</v>
      </c>
      <c r="E7" s="40">
        <v>409</v>
      </c>
      <c r="F7" s="47">
        <v>409</v>
      </c>
      <c r="G7" s="40">
        <v>409</v>
      </c>
      <c r="H7" s="3">
        <v>415</v>
      </c>
      <c r="I7" s="40">
        <v>415</v>
      </c>
      <c r="J7" s="48">
        <v>519</v>
      </c>
      <c r="K7" s="45">
        <v>519</v>
      </c>
      <c r="L7" s="47">
        <v>419</v>
      </c>
      <c r="M7" s="40">
        <v>419</v>
      </c>
      <c r="N7" s="47">
        <v>440</v>
      </c>
      <c r="O7" s="40">
        <v>440</v>
      </c>
      <c r="P7" s="47">
        <v>438</v>
      </c>
      <c r="Q7" s="40">
        <v>438</v>
      </c>
      <c r="R7" s="47">
        <v>439</v>
      </c>
      <c r="S7" s="40">
        <v>439</v>
      </c>
    </row>
    <row r="8" spans="1:19" ht="28.5" x14ac:dyDescent="0.25">
      <c r="A8" s="4" t="s">
        <v>0</v>
      </c>
      <c r="B8" s="4" t="s">
        <v>50</v>
      </c>
      <c r="C8" s="33">
        <v>3</v>
      </c>
      <c r="D8" s="46">
        <v>164</v>
      </c>
      <c r="E8" s="40">
        <v>492</v>
      </c>
      <c r="F8" s="47">
        <v>165</v>
      </c>
      <c r="G8" s="40">
        <v>495</v>
      </c>
      <c r="H8" s="3">
        <v>166</v>
      </c>
      <c r="I8" s="40">
        <v>498</v>
      </c>
      <c r="J8" s="48">
        <v>179</v>
      </c>
      <c r="K8" s="45">
        <v>537</v>
      </c>
      <c r="L8" s="47">
        <v>169</v>
      </c>
      <c r="M8" s="40">
        <v>507</v>
      </c>
      <c r="N8" s="47">
        <v>185</v>
      </c>
      <c r="O8" s="40">
        <v>555</v>
      </c>
      <c r="P8" s="47">
        <v>183</v>
      </c>
      <c r="Q8" s="40">
        <v>549</v>
      </c>
      <c r="R8" s="47">
        <v>184</v>
      </c>
      <c r="S8" s="40">
        <v>552</v>
      </c>
    </row>
    <row r="9" spans="1:19" x14ac:dyDescent="0.25">
      <c r="A9" s="4" t="s">
        <v>62</v>
      </c>
      <c r="B9" s="4" t="s">
        <v>50</v>
      </c>
      <c r="C9" s="33">
        <v>1</v>
      </c>
      <c r="D9" s="46">
        <v>273</v>
      </c>
      <c r="E9" s="40">
        <v>273</v>
      </c>
      <c r="F9" s="47">
        <v>274</v>
      </c>
      <c r="G9" s="40">
        <v>274</v>
      </c>
      <c r="H9" s="3">
        <v>275</v>
      </c>
      <c r="I9" s="40">
        <v>275</v>
      </c>
      <c r="J9" s="48">
        <v>289</v>
      </c>
      <c r="K9" s="45">
        <v>289</v>
      </c>
      <c r="L9" s="47">
        <v>275</v>
      </c>
      <c r="M9" s="40">
        <v>275</v>
      </c>
      <c r="N9" s="47">
        <v>293</v>
      </c>
      <c r="O9" s="40">
        <v>293</v>
      </c>
      <c r="P9" s="47">
        <v>292</v>
      </c>
      <c r="Q9" s="40">
        <v>292</v>
      </c>
      <c r="R9" s="47">
        <v>293</v>
      </c>
      <c r="S9" s="40">
        <v>293</v>
      </c>
    </row>
    <row r="10" spans="1:19" x14ac:dyDescent="0.25">
      <c r="A10" s="4" t="s">
        <v>68</v>
      </c>
      <c r="B10" s="4" t="s">
        <v>50</v>
      </c>
      <c r="C10" s="33">
        <v>1</v>
      </c>
      <c r="D10" s="46">
        <v>339</v>
      </c>
      <c r="E10" s="40">
        <v>339</v>
      </c>
      <c r="F10" s="47">
        <v>339</v>
      </c>
      <c r="G10" s="40">
        <v>339</v>
      </c>
      <c r="H10" s="3">
        <v>340</v>
      </c>
      <c r="I10" s="40">
        <v>340</v>
      </c>
      <c r="J10" s="48">
        <v>369</v>
      </c>
      <c r="K10" s="45">
        <v>369</v>
      </c>
      <c r="L10" s="47">
        <v>343</v>
      </c>
      <c r="M10" s="40">
        <v>343</v>
      </c>
      <c r="N10" s="47">
        <v>373</v>
      </c>
      <c r="O10" s="40">
        <v>373</v>
      </c>
      <c r="P10" s="47">
        <v>372</v>
      </c>
      <c r="Q10" s="40">
        <v>372</v>
      </c>
      <c r="R10" s="47">
        <v>373</v>
      </c>
      <c r="S10" s="40">
        <v>373</v>
      </c>
    </row>
    <row r="11" spans="1:19" x14ac:dyDescent="0.25">
      <c r="A11" s="4" t="s">
        <v>69</v>
      </c>
      <c r="B11" s="4" t="s">
        <v>50</v>
      </c>
      <c r="C11" s="33">
        <v>1</v>
      </c>
      <c r="D11" s="46">
        <v>217</v>
      </c>
      <c r="E11" s="40">
        <v>217</v>
      </c>
      <c r="F11" s="47">
        <v>218</v>
      </c>
      <c r="G11" s="40">
        <v>218</v>
      </c>
      <c r="H11" s="3">
        <v>220</v>
      </c>
      <c r="I11" s="40">
        <v>220</v>
      </c>
      <c r="J11" s="48">
        <v>229</v>
      </c>
      <c r="K11" s="45">
        <v>229</v>
      </c>
      <c r="L11" s="47">
        <v>219</v>
      </c>
      <c r="M11" s="40">
        <v>219</v>
      </c>
      <c r="N11" s="47">
        <v>234</v>
      </c>
      <c r="O11" s="40">
        <v>234</v>
      </c>
      <c r="P11" s="47">
        <v>233</v>
      </c>
      <c r="Q11" s="40">
        <v>233</v>
      </c>
      <c r="R11" s="47">
        <v>232</v>
      </c>
      <c r="S11" s="40">
        <v>232</v>
      </c>
    </row>
    <row r="12" spans="1:19" x14ac:dyDescent="0.25">
      <c r="A12" s="4" t="s">
        <v>70</v>
      </c>
      <c r="B12" s="4" t="s">
        <v>50</v>
      </c>
      <c r="C12" s="33">
        <v>2</v>
      </c>
      <c r="D12" s="46">
        <v>173</v>
      </c>
      <c r="E12" s="40">
        <v>346</v>
      </c>
      <c r="F12" s="47">
        <v>174</v>
      </c>
      <c r="G12" s="40">
        <v>348</v>
      </c>
      <c r="H12" s="3">
        <v>175</v>
      </c>
      <c r="I12" s="40">
        <v>350</v>
      </c>
      <c r="J12" s="48">
        <v>189</v>
      </c>
      <c r="K12" s="45">
        <v>378</v>
      </c>
      <c r="L12" s="47">
        <v>157</v>
      </c>
      <c r="M12" s="40">
        <v>314</v>
      </c>
      <c r="N12" s="47">
        <v>198</v>
      </c>
      <c r="O12" s="40">
        <v>396</v>
      </c>
      <c r="P12" s="47">
        <v>197</v>
      </c>
      <c r="Q12" s="40">
        <v>394</v>
      </c>
      <c r="R12" s="47">
        <v>198</v>
      </c>
      <c r="S12" s="40">
        <v>396</v>
      </c>
    </row>
    <row r="13" spans="1:19" x14ac:dyDescent="0.25">
      <c r="A13" s="30" t="s">
        <v>44</v>
      </c>
      <c r="B13" s="30" t="s">
        <v>50</v>
      </c>
      <c r="C13" s="34">
        <v>1</v>
      </c>
      <c r="D13" s="46">
        <v>295</v>
      </c>
      <c r="E13" s="40">
        <v>295</v>
      </c>
      <c r="F13" s="47">
        <v>296</v>
      </c>
      <c r="G13" s="40">
        <v>296</v>
      </c>
      <c r="H13" s="3">
        <v>299</v>
      </c>
      <c r="I13" s="40">
        <v>299</v>
      </c>
      <c r="J13" s="48">
        <v>340</v>
      </c>
      <c r="K13" s="45">
        <v>340</v>
      </c>
      <c r="L13" s="47">
        <v>372</v>
      </c>
      <c r="M13" s="40">
        <v>372</v>
      </c>
      <c r="N13" s="47">
        <v>329</v>
      </c>
      <c r="O13" s="40">
        <v>329</v>
      </c>
      <c r="P13" s="47">
        <v>338</v>
      </c>
      <c r="Q13" s="40">
        <v>338</v>
      </c>
      <c r="R13" s="47">
        <v>339</v>
      </c>
      <c r="S13" s="40">
        <v>339</v>
      </c>
    </row>
    <row r="14" spans="1:19" ht="28.5" x14ac:dyDescent="0.25">
      <c r="A14" s="30" t="s">
        <v>43</v>
      </c>
      <c r="B14" s="30" t="s">
        <v>50</v>
      </c>
      <c r="C14" s="34">
        <v>2</v>
      </c>
      <c r="D14" s="46">
        <v>131</v>
      </c>
      <c r="E14" s="40">
        <v>262</v>
      </c>
      <c r="F14" s="47">
        <v>132</v>
      </c>
      <c r="G14" s="40">
        <v>264</v>
      </c>
      <c r="H14" s="3">
        <v>135</v>
      </c>
      <c r="I14" s="40">
        <v>270</v>
      </c>
      <c r="J14" s="48">
        <v>159</v>
      </c>
      <c r="K14" s="45">
        <v>318</v>
      </c>
      <c r="L14" s="47">
        <v>139</v>
      </c>
      <c r="M14" s="40">
        <v>278</v>
      </c>
      <c r="N14" s="47">
        <v>159</v>
      </c>
      <c r="O14" s="40">
        <v>318</v>
      </c>
      <c r="P14" s="47">
        <v>158</v>
      </c>
      <c r="Q14" s="40">
        <v>316</v>
      </c>
      <c r="R14" s="47">
        <v>159</v>
      </c>
      <c r="S14" s="40">
        <v>318</v>
      </c>
    </row>
    <row r="15" spans="1:19" x14ac:dyDescent="0.25">
      <c r="A15" s="4" t="s">
        <v>57</v>
      </c>
      <c r="B15" s="4" t="s">
        <v>50</v>
      </c>
      <c r="C15" s="33">
        <v>1</v>
      </c>
      <c r="D15" s="46">
        <v>219</v>
      </c>
      <c r="E15" s="40">
        <v>219</v>
      </c>
      <c r="F15" s="47">
        <v>225</v>
      </c>
      <c r="G15" s="40">
        <v>225</v>
      </c>
      <c r="H15" s="3">
        <v>227</v>
      </c>
      <c r="I15" s="40">
        <v>227</v>
      </c>
      <c r="J15" s="48">
        <v>259</v>
      </c>
      <c r="K15" s="45">
        <v>259</v>
      </c>
      <c r="L15" s="47">
        <v>268</v>
      </c>
      <c r="M15" s="40">
        <v>268</v>
      </c>
      <c r="N15" s="47">
        <v>252</v>
      </c>
      <c r="O15" s="40">
        <v>252</v>
      </c>
      <c r="P15" s="47">
        <v>248</v>
      </c>
      <c r="Q15" s="40">
        <v>248</v>
      </c>
      <c r="R15" s="47">
        <v>245</v>
      </c>
      <c r="S15" s="40">
        <v>245</v>
      </c>
    </row>
    <row r="16" spans="1:19" x14ac:dyDescent="0.25">
      <c r="A16" s="30" t="s">
        <v>42</v>
      </c>
      <c r="B16" s="30" t="s">
        <v>50</v>
      </c>
      <c r="C16" s="34">
        <v>1</v>
      </c>
      <c r="D16" s="46">
        <v>649</v>
      </c>
      <c r="E16" s="40">
        <v>649</v>
      </c>
      <c r="F16" s="47">
        <v>659</v>
      </c>
      <c r="G16" s="40">
        <v>659</v>
      </c>
      <c r="H16" s="3">
        <v>659</v>
      </c>
      <c r="I16" s="40">
        <v>659</v>
      </c>
      <c r="J16" s="48">
        <v>729</v>
      </c>
      <c r="K16" s="45">
        <v>729</v>
      </c>
      <c r="L16" s="47">
        <v>618</v>
      </c>
      <c r="M16" s="40">
        <v>618</v>
      </c>
      <c r="N16" s="47">
        <v>709</v>
      </c>
      <c r="O16" s="40">
        <v>709</v>
      </c>
      <c r="P16" s="47">
        <v>688</v>
      </c>
      <c r="Q16" s="40">
        <v>688</v>
      </c>
      <c r="R16" s="47">
        <v>729</v>
      </c>
      <c r="S16" s="40">
        <v>729</v>
      </c>
    </row>
    <row r="17" spans="1:19" x14ac:dyDescent="0.25">
      <c r="A17" s="4" t="s">
        <v>58</v>
      </c>
      <c r="B17" s="4" t="s">
        <v>51</v>
      </c>
      <c r="C17" s="33">
        <v>0.8</v>
      </c>
      <c r="D17" s="46">
        <v>698</v>
      </c>
      <c r="E17" s="40">
        <v>558.4</v>
      </c>
      <c r="F17" s="47">
        <v>699</v>
      </c>
      <c r="G17" s="40">
        <v>559.20000000000005</v>
      </c>
      <c r="H17" s="3">
        <v>869</v>
      </c>
      <c r="I17" s="40">
        <v>695.2</v>
      </c>
      <c r="J17" s="48">
        <v>799</v>
      </c>
      <c r="K17" s="45">
        <v>639.20000000000005</v>
      </c>
      <c r="L17" s="47">
        <v>756</v>
      </c>
      <c r="M17" s="40">
        <v>604.80000000000007</v>
      </c>
      <c r="N17" s="47">
        <v>995</v>
      </c>
      <c r="O17" s="40">
        <v>796</v>
      </c>
      <c r="P17" s="47">
        <v>885</v>
      </c>
      <c r="Q17" s="40">
        <v>708</v>
      </c>
      <c r="R17" s="47">
        <v>999</v>
      </c>
      <c r="S17" s="40">
        <v>799.2</v>
      </c>
    </row>
    <row r="18" spans="1:19" x14ac:dyDescent="0.25">
      <c r="A18" s="4" t="s">
        <v>41</v>
      </c>
      <c r="B18" s="4" t="s">
        <v>51</v>
      </c>
      <c r="C18" s="33">
        <v>0.8</v>
      </c>
      <c r="D18" s="46">
        <v>1598</v>
      </c>
      <c r="E18" s="40">
        <v>1278.4000000000001</v>
      </c>
      <c r="F18" s="47">
        <v>1899</v>
      </c>
      <c r="G18" s="40">
        <v>1519.2</v>
      </c>
      <c r="H18" s="3">
        <v>1731</v>
      </c>
      <c r="I18" s="40">
        <v>1384.8000000000002</v>
      </c>
      <c r="J18" s="48">
        <v>1259</v>
      </c>
      <c r="K18" s="45">
        <v>1007.2</v>
      </c>
      <c r="L18" s="47">
        <v>1865</v>
      </c>
      <c r="M18" s="40">
        <v>1492</v>
      </c>
      <c r="N18" s="47">
        <v>1761</v>
      </c>
      <c r="O18" s="40">
        <v>1408.8000000000002</v>
      </c>
      <c r="P18" s="47">
        <v>2265</v>
      </c>
      <c r="Q18" s="40">
        <v>1812</v>
      </c>
      <c r="R18" s="47">
        <v>2090</v>
      </c>
      <c r="S18" s="40">
        <v>1672</v>
      </c>
    </row>
    <row r="19" spans="1:19" ht="28.5" x14ac:dyDescent="0.25">
      <c r="A19" s="4" t="s">
        <v>23</v>
      </c>
      <c r="B19" s="4" t="s">
        <v>51</v>
      </c>
      <c r="C19" s="33">
        <v>0.13</v>
      </c>
      <c r="D19" s="46">
        <v>3104</v>
      </c>
      <c r="E19" s="40">
        <v>403.52000000000004</v>
      </c>
      <c r="F19" s="47">
        <v>3122</v>
      </c>
      <c r="G19" s="40">
        <v>405.86</v>
      </c>
      <c r="H19" s="3">
        <v>3252</v>
      </c>
      <c r="I19" s="40">
        <v>422.76</v>
      </c>
      <c r="J19" s="48">
        <v>3400</v>
      </c>
      <c r="K19" s="45">
        <v>442</v>
      </c>
      <c r="L19" s="47">
        <v>3617</v>
      </c>
      <c r="M19" s="40">
        <v>470.21000000000004</v>
      </c>
      <c r="N19" s="47">
        <v>4256</v>
      </c>
      <c r="O19" s="40">
        <v>553.28</v>
      </c>
      <c r="P19" s="47">
        <v>3461</v>
      </c>
      <c r="Q19" s="40">
        <v>449.93</v>
      </c>
      <c r="R19" s="47">
        <v>3417</v>
      </c>
      <c r="S19" s="40">
        <v>444.21000000000004</v>
      </c>
    </row>
    <row r="20" spans="1:19" ht="28.5" x14ac:dyDescent="0.25">
      <c r="A20" s="2" t="s">
        <v>15</v>
      </c>
      <c r="B20" s="4" t="s">
        <v>51</v>
      </c>
      <c r="C20" s="33">
        <v>0.25</v>
      </c>
      <c r="D20" s="46">
        <v>2135</v>
      </c>
      <c r="E20" s="40">
        <v>533.75</v>
      </c>
      <c r="F20" s="47">
        <v>2139</v>
      </c>
      <c r="G20" s="40">
        <v>534.75</v>
      </c>
      <c r="H20" s="3">
        <v>2786</v>
      </c>
      <c r="I20" s="40">
        <v>696.5</v>
      </c>
      <c r="J20" s="48">
        <v>2414</v>
      </c>
      <c r="K20" s="45">
        <v>603.5</v>
      </c>
      <c r="L20" s="47">
        <v>2641</v>
      </c>
      <c r="M20" s="40">
        <v>660.25</v>
      </c>
      <c r="N20" s="47">
        <v>3014</v>
      </c>
      <c r="O20" s="40">
        <v>753.5</v>
      </c>
      <c r="P20" s="47">
        <v>2866</v>
      </c>
      <c r="Q20" s="40">
        <v>716.5</v>
      </c>
      <c r="R20" s="47">
        <v>2888</v>
      </c>
      <c r="S20" s="40">
        <v>722</v>
      </c>
    </row>
    <row r="21" spans="1:19" ht="28.5" x14ac:dyDescent="0.25">
      <c r="A21" s="42" t="s">
        <v>21</v>
      </c>
      <c r="B21" s="10" t="s">
        <v>51</v>
      </c>
      <c r="C21" s="36">
        <v>1</v>
      </c>
      <c r="D21" s="46">
        <v>1295</v>
      </c>
      <c r="E21" s="40">
        <v>1295</v>
      </c>
      <c r="F21" s="47">
        <v>1349</v>
      </c>
      <c r="G21" s="40">
        <v>1349</v>
      </c>
      <c r="H21" s="3">
        <v>1569</v>
      </c>
      <c r="I21" s="40">
        <v>1569</v>
      </c>
      <c r="J21" s="48">
        <v>999</v>
      </c>
      <c r="K21" s="45">
        <v>999</v>
      </c>
      <c r="L21" s="47">
        <v>1598</v>
      </c>
      <c r="M21" s="40">
        <v>1598</v>
      </c>
      <c r="N21" s="47">
        <v>1257</v>
      </c>
      <c r="O21" s="40">
        <v>1257</v>
      </c>
      <c r="P21" s="47">
        <v>1189</v>
      </c>
      <c r="Q21" s="40">
        <v>1189</v>
      </c>
      <c r="R21" s="47">
        <v>1699</v>
      </c>
      <c r="S21" s="40">
        <v>1699</v>
      </c>
    </row>
    <row r="22" spans="1:19" ht="28.5" x14ac:dyDescent="0.25">
      <c r="A22" s="2" t="s">
        <v>1</v>
      </c>
      <c r="B22" s="4" t="s">
        <v>51</v>
      </c>
      <c r="C22" s="33">
        <v>1</v>
      </c>
      <c r="D22" s="46">
        <v>1598</v>
      </c>
      <c r="E22" s="40">
        <v>1598</v>
      </c>
      <c r="F22" s="47">
        <v>1999</v>
      </c>
      <c r="G22" s="40">
        <v>1999</v>
      </c>
      <c r="H22" s="3">
        <v>2464</v>
      </c>
      <c r="I22" s="40">
        <v>2464</v>
      </c>
      <c r="J22" s="48">
        <v>2299</v>
      </c>
      <c r="K22" s="45">
        <v>2299</v>
      </c>
      <c r="L22" s="47">
        <v>1998</v>
      </c>
      <c r="M22" s="40">
        <v>1998</v>
      </c>
      <c r="N22" s="47">
        <v>1679</v>
      </c>
      <c r="O22" s="40">
        <v>1679</v>
      </c>
      <c r="P22" s="47">
        <v>1985</v>
      </c>
      <c r="Q22" s="40">
        <v>1985</v>
      </c>
      <c r="R22" s="47">
        <v>2489</v>
      </c>
      <c r="S22" s="40">
        <v>2489</v>
      </c>
    </row>
    <row r="23" spans="1:19" x14ac:dyDescent="0.25">
      <c r="A23" s="31" t="s">
        <v>39</v>
      </c>
      <c r="B23" s="31" t="s">
        <v>50</v>
      </c>
      <c r="C23" s="37">
        <v>1</v>
      </c>
      <c r="D23" s="46">
        <v>395</v>
      </c>
      <c r="E23" s="40">
        <v>395</v>
      </c>
      <c r="F23" s="47">
        <v>396</v>
      </c>
      <c r="G23" s="40">
        <v>396</v>
      </c>
      <c r="H23" s="3">
        <v>399</v>
      </c>
      <c r="I23" s="40">
        <v>399</v>
      </c>
      <c r="J23" s="48">
        <v>429</v>
      </c>
      <c r="K23" s="45">
        <v>429</v>
      </c>
      <c r="L23" s="47">
        <v>398</v>
      </c>
      <c r="M23" s="40">
        <v>398</v>
      </c>
      <c r="N23" s="47">
        <v>429</v>
      </c>
      <c r="O23" s="40">
        <v>429</v>
      </c>
      <c r="P23" s="47">
        <v>428</v>
      </c>
      <c r="Q23" s="40">
        <v>428</v>
      </c>
      <c r="R23" s="47">
        <v>429</v>
      </c>
      <c r="S23" s="40">
        <v>429</v>
      </c>
    </row>
    <row r="24" spans="1:19" x14ac:dyDescent="0.25">
      <c r="A24" s="2" t="s">
        <v>40</v>
      </c>
      <c r="B24" s="4" t="s">
        <v>50</v>
      </c>
      <c r="C24" s="33">
        <v>1</v>
      </c>
      <c r="D24" s="46">
        <v>248</v>
      </c>
      <c r="E24" s="40">
        <v>248</v>
      </c>
      <c r="F24" s="47">
        <v>249</v>
      </c>
      <c r="G24" s="40">
        <v>249</v>
      </c>
      <c r="H24" s="3">
        <v>249</v>
      </c>
      <c r="I24" s="40">
        <v>249</v>
      </c>
      <c r="J24" s="48">
        <v>279</v>
      </c>
      <c r="K24" s="45">
        <v>279</v>
      </c>
      <c r="L24" s="47">
        <v>389</v>
      </c>
      <c r="M24" s="40">
        <v>389</v>
      </c>
      <c r="N24" s="47">
        <v>310</v>
      </c>
      <c r="O24" s="40">
        <v>310</v>
      </c>
      <c r="P24" s="47">
        <v>269</v>
      </c>
      <c r="Q24" s="40">
        <v>269</v>
      </c>
      <c r="R24" s="47">
        <v>289</v>
      </c>
      <c r="S24" s="40">
        <v>289</v>
      </c>
    </row>
    <row r="25" spans="1:19" ht="28.5" x14ac:dyDescent="0.25">
      <c r="A25" s="5" t="s">
        <v>16</v>
      </c>
      <c r="B25" s="5" t="s">
        <v>50</v>
      </c>
      <c r="C25" s="35">
        <v>1</v>
      </c>
      <c r="D25" s="46">
        <v>269</v>
      </c>
      <c r="E25" s="40">
        <v>269</v>
      </c>
      <c r="F25" s="47">
        <v>269</v>
      </c>
      <c r="G25" s="40">
        <v>269</v>
      </c>
      <c r="H25" s="3">
        <v>276</v>
      </c>
      <c r="I25" s="40">
        <v>276</v>
      </c>
      <c r="J25" s="48">
        <v>309</v>
      </c>
      <c r="K25" s="45">
        <v>309</v>
      </c>
      <c r="L25" s="47">
        <v>292</v>
      </c>
      <c r="M25" s="40">
        <v>292</v>
      </c>
      <c r="N25" s="47">
        <v>289</v>
      </c>
      <c r="O25" s="40">
        <v>289</v>
      </c>
      <c r="P25" s="47">
        <v>248</v>
      </c>
      <c r="Q25" s="40">
        <v>248</v>
      </c>
      <c r="R25" s="47">
        <v>295</v>
      </c>
      <c r="S25" s="40">
        <v>295</v>
      </c>
    </row>
    <row r="26" spans="1:19" x14ac:dyDescent="0.25">
      <c r="A26" s="4" t="s">
        <v>24</v>
      </c>
      <c r="B26" s="4" t="s">
        <v>50</v>
      </c>
      <c r="C26" s="33">
        <v>1</v>
      </c>
      <c r="D26" s="46">
        <v>298</v>
      </c>
      <c r="E26" s="40">
        <v>298</v>
      </c>
      <c r="F26" s="47">
        <v>299</v>
      </c>
      <c r="G26" s="40">
        <v>299</v>
      </c>
      <c r="H26" s="3">
        <v>320</v>
      </c>
      <c r="I26" s="40">
        <v>320</v>
      </c>
      <c r="J26" s="48">
        <v>369</v>
      </c>
      <c r="K26" s="45">
        <v>369</v>
      </c>
      <c r="L26" s="47">
        <v>325</v>
      </c>
      <c r="M26" s="40">
        <v>325</v>
      </c>
      <c r="N26" s="47">
        <v>349</v>
      </c>
      <c r="O26" s="40">
        <v>349</v>
      </c>
      <c r="P26" s="47">
        <v>348</v>
      </c>
      <c r="Q26" s="40">
        <v>348</v>
      </c>
      <c r="R26" s="47">
        <v>349</v>
      </c>
      <c r="S26" s="40">
        <v>349</v>
      </c>
    </row>
    <row r="27" spans="1:19" x14ac:dyDescent="0.25">
      <c r="A27" s="4" t="s">
        <v>18</v>
      </c>
      <c r="B27" s="4" t="s">
        <v>50</v>
      </c>
      <c r="C27" s="33">
        <v>1</v>
      </c>
      <c r="D27" s="46">
        <v>219</v>
      </c>
      <c r="E27" s="40">
        <v>219</v>
      </c>
      <c r="F27" s="47">
        <v>219</v>
      </c>
      <c r="G27" s="40">
        <v>219</v>
      </c>
      <c r="H27" s="3">
        <v>224</v>
      </c>
      <c r="I27" s="40">
        <v>224</v>
      </c>
      <c r="J27" s="48">
        <v>259</v>
      </c>
      <c r="K27" s="45">
        <v>259</v>
      </c>
      <c r="L27" s="47">
        <v>213</v>
      </c>
      <c r="M27" s="40">
        <v>213</v>
      </c>
      <c r="N27" s="47">
        <v>258</v>
      </c>
      <c r="O27" s="40">
        <v>258</v>
      </c>
      <c r="P27" s="47">
        <v>238</v>
      </c>
      <c r="Q27" s="40">
        <v>238</v>
      </c>
      <c r="R27" s="47">
        <v>249</v>
      </c>
      <c r="S27" s="40">
        <v>249</v>
      </c>
    </row>
    <row r="28" spans="1:19" x14ac:dyDescent="0.25">
      <c r="A28" s="4" t="s">
        <v>56</v>
      </c>
      <c r="B28" s="4" t="s">
        <v>50</v>
      </c>
      <c r="C28" s="33">
        <v>1</v>
      </c>
      <c r="D28" s="46">
        <v>319</v>
      </c>
      <c r="E28" s="40">
        <v>319</v>
      </c>
      <c r="F28" s="47">
        <v>333</v>
      </c>
      <c r="G28" s="40">
        <v>333</v>
      </c>
      <c r="H28" s="3">
        <v>334</v>
      </c>
      <c r="I28" s="40">
        <v>334</v>
      </c>
      <c r="J28" s="48">
        <v>379</v>
      </c>
      <c r="K28" s="45">
        <v>379</v>
      </c>
      <c r="L28" s="47">
        <v>334</v>
      </c>
      <c r="M28" s="40">
        <v>334</v>
      </c>
      <c r="N28" s="47">
        <v>370</v>
      </c>
      <c r="O28" s="40">
        <v>370</v>
      </c>
      <c r="P28" s="47">
        <v>368</v>
      </c>
      <c r="Q28" s="40">
        <v>368</v>
      </c>
      <c r="R28" s="47">
        <v>370</v>
      </c>
      <c r="S28" s="40">
        <v>370</v>
      </c>
    </row>
    <row r="29" spans="1:19" x14ac:dyDescent="0.25">
      <c r="A29" s="30" t="s">
        <v>25</v>
      </c>
      <c r="B29" s="30" t="s">
        <v>50</v>
      </c>
      <c r="C29" s="34">
        <v>1</v>
      </c>
      <c r="D29" s="46">
        <v>98</v>
      </c>
      <c r="E29" s="40">
        <v>98</v>
      </c>
      <c r="F29" s="47">
        <v>99</v>
      </c>
      <c r="G29" s="40">
        <v>99</v>
      </c>
      <c r="H29" s="3">
        <v>102</v>
      </c>
      <c r="I29" s="40">
        <v>102</v>
      </c>
      <c r="J29" s="48">
        <v>129</v>
      </c>
      <c r="K29" s="45">
        <v>129</v>
      </c>
      <c r="L29" s="47">
        <v>98</v>
      </c>
      <c r="M29" s="40">
        <v>98</v>
      </c>
      <c r="N29" s="47">
        <v>113</v>
      </c>
      <c r="O29" s="40">
        <v>113</v>
      </c>
      <c r="P29" s="47">
        <v>118</v>
      </c>
      <c r="Q29" s="40">
        <v>118</v>
      </c>
      <c r="R29" s="47">
        <v>119</v>
      </c>
      <c r="S29" s="40">
        <v>119</v>
      </c>
    </row>
    <row r="30" spans="1:19" x14ac:dyDescent="0.25">
      <c r="A30" s="4" t="s">
        <v>71</v>
      </c>
      <c r="B30" s="4" t="s">
        <v>51</v>
      </c>
      <c r="C30" s="33">
        <v>0.5</v>
      </c>
      <c r="D30" s="46">
        <v>269</v>
      </c>
      <c r="E30" s="40">
        <v>134.5</v>
      </c>
      <c r="F30" s="47">
        <v>249</v>
      </c>
      <c r="G30" s="40">
        <v>124.5</v>
      </c>
      <c r="H30" s="3">
        <v>250</v>
      </c>
      <c r="I30" s="40">
        <v>125</v>
      </c>
      <c r="J30" s="48">
        <v>249</v>
      </c>
      <c r="K30" s="45">
        <v>124.5</v>
      </c>
      <c r="L30" s="47">
        <v>249</v>
      </c>
      <c r="M30" s="40">
        <v>124.5</v>
      </c>
      <c r="N30" s="47">
        <v>369</v>
      </c>
      <c r="O30" s="40">
        <v>184.5</v>
      </c>
      <c r="P30" s="47">
        <v>289</v>
      </c>
      <c r="Q30" s="40">
        <v>144.5</v>
      </c>
      <c r="R30" s="47">
        <v>389</v>
      </c>
      <c r="S30" s="40">
        <v>194.5</v>
      </c>
    </row>
    <row r="31" spans="1:19" x14ac:dyDescent="0.25">
      <c r="A31" s="4" t="s">
        <v>26</v>
      </c>
      <c r="B31" s="4" t="s">
        <v>51</v>
      </c>
      <c r="C31" s="33">
        <v>0.5</v>
      </c>
      <c r="D31" s="46">
        <v>298</v>
      </c>
      <c r="E31" s="40">
        <v>149</v>
      </c>
      <c r="F31" s="47">
        <v>299</v>
      </c>
      <c r="G31" s="40">
        <v>149.5</v>
      </c>
      <c r="H31" s="3">
        <v>299</v>
      </c>
      <c r="I31" s="40">
        <v>149.5</v>
      </c>
      <c r="J31" s="48">
        <v>289</v>
      </c>
      <c r="K31" s="45">
        <v>144.5</v>
      </c>
      <c r="L31" s="47">
        <v>348</v>
      </c>
      <c r="M31" s="40">
        <v>174</v>
      </c>
      <c r="N31" s="47">
        <v>379</v>
      </c>
      <c r="O31" s="40">
        <v>189.5</v>
      </c>
      <c r="P31" s="47">
        <v>489</v>
      </c>
      <c r="Q31" s="40">
        <v>244.5</v>
      </c>
      <c r="R31" s="47">
        <v>499</v>
      </c>
      <c r="S31" s="40">
        <v>249.5</v>
      </c>
    </row>
    <row r="32" spans="1:19" x14ac:dyDescent="0.25">
      <c r="A32" s="4" t="s">
        <v>72</v>
      </c>
      <c r="B32" s="4" t="s">
        <v>51</v>
      </c>
      <c r="C32" s="33">
        <v>0.3</v>
      </c>
      <c r="D32" s="46">
        <v>398</v>
      </c>
      <c r="E32" s="40">
        <v>119.39999999999999</v>
      </c>
      <c r="F32" s="47">
        <v>399</v>
      </c>
      <c r="G32" s="40">
        <v>119.69999999999999</v>
      </c>
      <c r="H32" s="3">
        <v>399</v>
      </c>
      <c r="I32" s="40">
        <v>119.69999999999999</v>
      </c>
      <c r="J32" s="48">
        <v>329</v>
      </c>
      <c r="K32" s="45">
        <v>98.7</v>
      </c>
      <c r="L32" s="47">
        <v>468</v>
      </c>
      <c r="M32" s="40">
        <v>140.4</v>
      </c>
      <c r="N32" s="47">
        <v>489</v>
      </c>
      <c r="O32" s="40">
        <v>146.69999999999999</v>
      </c>
      <c r="P32" s="47">
        <v>489</v>
      </c>
      <c r="Q32" s="40">
        <v>146.69999999999999</v>
      </c>
      <c r="R32" s="47">
        <v>499</v>
      </c>
      <c r="S32" s="40">
        <v>149.69999999999999</v>
      </c>
    </row>
    <row r="33" spans="1:19" x14ac:dyDescent="0.25">
      <c r="A33" s="4" t="s">
        <v>73</v>
      </c>
      <c r="B33" s="4" t="s">
        <v>51</v>
      </c>
      <c r="C33" s="33">
        <v>1</v>
      </c>
      <c r="D33" s="46">
        <v>259</v>
      </c>
      <c r="E33" s="40">
        <v>259</v>
      </c>
      <c r="F33" s="47">
        <v>269</v>
      </c>
      <c r="G33" s="40">
        <v>269</v>
      </c>
      <c r="H33" s="3">
        <v>279</v>
      </c>
      <c r="I33" s="40">
        <v>279</v>
      </c>
      <c r="J33" s="48">
        <v>219</v>
      </c>
      <c r="K33" s="45">
        <v>219</v>
      </c>
      <c r="L33" s="47">
        <v>269</v>
      </c>
      <c r="M33" s="40">
        <v>269</v>
      </c>
      <c r="N33" s="47">
        <v>389</v>
      </c>
      <c r="O33" s="40">
        <v>389</v>
      </c>
      <c r="P33" s="47">
        <v>389</v>
      </c>
      <c r="Q33" s="40">
        <v>389</v>
      </c>
      <c r="R33" s="47">
        <v>414</v>
      </c>
      <c r="S33" s="40">
        <v>414</v>
      </c>
    </row>
    <row r="34" spans="1:19" x14ac:dyDescent="0.25">
      <c r="A34" s="4" t="s">
        <v>27</v>
      </c>
      <c r="B34" s="4" t="s">
        <v>51</v>
      </c>
      <c r="C34" s="33">
        <v>0.3</v>
      </c>
      <c r="D34" s="46">
        <v>298</v>
      </c>
      <c r="E34" s="40">
        <v>89.399999999999991</v>
      </c>
      <c r="F34" s="47">
        <v>339</v>
      </c>
      <c r="G34" s="40">
        <v>101.7</v>
      </c>
      <c r="H34" s="3">
        <v>340</v>
      </c>
      <c r="I34" s="40">
        <v>102</v>
      </c>
      <c r="J34" s="48">
        <v>269</v>
      </c>
      <c r="K34" s="45">
        <v>80.7</v>
      </c>
      <c r="L34" s="47">
        <v>298</v>
      </c>
      <c r="M34" s="40">
        <v>89.399999999999991</v>
      </c>
      <c r="N34" s="47">
        <v>372</v>
      </c>
      <c r="O34" s="40">
        <v>111.6</v>
      </c>
      <c r="P34" s="47">
        <v>389</v>
      </c>
      <c r="Q34" s="40">
        <v>116.69999999999999</v>
      </c>
      <c r="R34" s="47">
        <v>399</v>
      </c>
      <c r="S34" s="40">
        <v>119.69999999999999</v>
      </c>
    </row>
    <row r="35" spans="1:19" x14ac:dyDescent="0.25">
      <c r="A35" s="4" t="s">
        <v>74</v>
      </c>
      <c r="B35" s="4" t="s">
        <v>51</v>
      </c>
      <c r="C35" s="33">
        <v>1</v>
      </c>
      <c r="D35" s="46">
        <v>249</v>
      </c>
      <c r="E35" s="40">
        <v>249</v>
      </c>
      <c r="F35" s="47">
        <v>188</v>
      </c>
      <c r="G35" s="40">
        <v>188</v>
      </c>
      <c r="H35" s="3">
        <v>189</v>
      </c>
      <c r="I35" s="40">
        <v>189</v>
      </c>
      <c r="J35" s="48">
        <v>159</v>
      </c>
      <c r="K35" s="45">
        <v>159</v>
      </c>
      <c r="L35" s="47">
        <v>298</v>
      </c>
      <c r="M35" s="40">
        <v>298</v>
      </c>
      <c r="N35" s="47">
        <v>279</v>
      </c>
      <c r="O35" s="40">
        <v>279</v>
      </c>
      <c r="P35" s="47">
        <v>198</v>
      </c>
      <c r="Q35" s="40">
        <v>198</v>
      </c>
      <c r="R35" s="47">
        <v>399</v>
      </c>
      <c r="S35" s="40">
        <v>399</v>
      </c>
    </row>
    <row r="36" spans="1:19" x14ac:dyDescent="0.25">
      <c r="A36" s="4" t="s">
        <v>17</v>
      </c>
      <c r="B36" s="4" t="s">
        <v>51</v>
      </c>
      <c r="C36" s="33">
        <v>1</v>
      </c>
      <c r="D36" s="46">
        <v>239</v>
      </c>
      <c r="E36" s="40">
        <v>239</v>
      </c>
      <c r="F36" s="47">
        <v>249</v>
      </c>
      <c r="G36" s="40">
        <v>249</v>
      </c>
      <c r="H36" s="3">
        <v>249</v>
      </c>
      <c r="I36" s="40">
        <v>249</v>
      </c>
      <c r="J36" s="48">
        <v>199</v>
      </c>
      <c r="K36" s="45">
        <v>199</v>
      </c>
      <c r="L36" s="47">
        <v>298</v>
      </c>
      <c r="M36" s="40">
        <v>298</v>
      </c>
      <c r="N36" s="47">
        <v>298</v>
      </c>
      <c r="O36" s="40">
        <v>298</v>
      </c>
      <c r="P36" s="47">
        <v>298</v>
      </c>
      <c r="Q36" s="40">
        <v>298</v>
      </c>
      <c r="R36" s="47">
        <v>319</v>
      </c>
      <c r="S36" s="40">
        <v>319</v>
      </c>
    </row>
    <row r="37" spans="1:19" x14ac:dyDescent="0.25">
      <c r="A37" s="4" t="s">
        <v>28</v>
      </c>
      <c r="B37" s="4" t="s">
        <v>51</v>
      </c>
      <c r="C37" s="33">
        <v>0.5</v>
      </c>
      <c r="D37" s="46">
        <v>535</v>
      </c>
      <c r="E37" s="40">
        <v>267.5</v>
      </c>
      <c r="F37" s="47">
        <v>689</v>
      </c>
      <c r="G37" s="40">
        <v>344.5</v>
      </c>
      <c r="H37" s="3">
        <v>559</v>
      </c>
      <c r="I37" s="40">
        <v>279.5</v>
      </c>
      <c r="J37" s="48">
        <v>679</v>
      </c>
      <c r="K37" s="45">
        <v>339.5</v>
      </c>
      <c r="L37" s="47">
        <v>628</v>
      </c>
      <c r="M37" s="40">
        <v>314</v>
      </c>
      <c r="N37" s="47">
        <v>689</v>
      </c>
      <c r="O37" s="40">
        <v>344.5</v>
      </c>
      <c r="P37" s="47">
        <v>689</v>
      </c>
      <c r="Q37" s="40">
        <v>344.5</v>
      </c>
      <c r="R37" s="47">
        <v>699</v>
      </c>
      <c r="S37" s="40">
        <v>349.5</v>
      </c>
    </row>
    <row r="38" spans="1:19" x14ac:dyDescent="0.25">
      <c r="A38" s="4" t="s">
        <v>75</v>
      </c>
      <c r="B38" s="4" t="s">
        <v>51</v>
      </c>
      <c r="C38" s="33">
        <v>0.5</v>
      </c>
      <c r="D38" s="46">
        <v>389</v>
      </c>
      <c r="E38" s="40">
        <v>194.5</v>
      </c>
      <c r="F38" s="47">
        <v>399</v>
      </c>
      <c r="G38" s="40">
        <v>199.5</v>
      </c>
      <c r="H38" s="3">
        <v>449</v>
      </c>
      <c r="I38" s="40">
        <v>224.5</v>
      </c>
      <c r="J38" s="48">
        <v>619</v>
      </c>
      <c r="K38" s="45">
        <v>309.5</v>
      </c>
      <c r="L38" s="47">
        <v>398</v>
      </c>
      <c r="M38" s="40">
        <v>199</v>
      </c>
      <c r="N38" s="47">
        <v>459</v>
      </c>
      <c r="O38" s="40">
        <v>229.5</v>
      </c>
      <c r="P38" s="47">
        <v>489</v>
      </c>
      <c r="Q38" s="40">
        <v>244.5</v>
      </c>
      <c r="R38" s="47">
        <v>449</v>
      </c>
      <c r="S38" s="40">
        <v>224.5</v>
      </c>
    </row>
    <row r="39" spans="1:19" x14ac:dyDescent="0.25">
      <c r="A39" s="4" t="s">
        <v>76</v>
      </c>
      <c r="B39" s="4" t="s">
        <v>51</v>
      </c>
      <c r="C39" s="33">
        <v>0.5</v>
      </c>
      <c r="D39" s="46">
        <v>117</v>
      </c>
      <c r="E39" s="40">
        <v>58.5</v>
      </c>
      <c r="F39" s="47">
        <v>118</v>
      </c>
      <c r="G39" s="40">
        <v>59</v>
      </c>
      <c r="H39" s="3">
        <v>129</v>
      </c>
      <c r="I39" s="40">
        <v>64.5</v>
      </c>
      <c r="J39" s="48">
        <v>99</v>
      </c>
      <c r="K39" s="45">
        <v>49.5</v>
      </c>
      <c r="L39" s="47">
        <v>118</v>
      </c>
      <c r="M39" s="40">
        <v>59</v>
      </c>
      <c r="N39" s="47">
        <v>189</v>
      </c>
      <c r="O39" s="40">
        <v>94.5</v>
      </c>
      <c r="P39" s="47">
        <v>138</v>
      </c>
      <c r="Q39" s="40">
        <v>69</v>
      </c>
      <c r="R39" s="47">
        <v>199</v>
      </c>
      <c r="S39" s="40">
        <v>99.5</v>
      </c>
    </row>
    <row r="40" spans="1:19" x14ac:dyDescent="0.25">
      <c r="A40" s="4" t="s">
        <v>29</v>
      </c>
      <c r="B40" s="4" t="s">
        <v>51</v>
      </c>
      <c r="C40" s="33">
        <v>0.2</v>
      </c>
      <c r="D40" s="46">
        <v>298</v>
      </c>
      <c r="E40" s="40">
        <v>59.6</v>
      </c>
      <c r="F40" s="47">
        <v>159</v>
      </c>
      <c r="G40" s="40">
        <v>31.8</v>
      </c>
      <c r="H40" s="3">
        <v>169</v>
      </c>
      <c r="I40" s="40">
        <v>33.800000000000004</v>
      </c>
      <c r="J40" s="48">
        <v>149</v>
      </c>
      <c r="K40" s="45">
        <v>29.8</v>
      </c>
      <c r="L40" s="47">
        <v>218</v>
      </c>
      <c r="M40" s="40">
        <v>43.6</v>
      </c>
      <c r="N40" s="47">
        <v>239</v>
      </c>
      <c r="O40" s="40">
        <v>47.800000000000004</v>
      </c>
      <c r="P40" s="47">
        <v>248</v>
      </c>
      <c r="Q40" s="40">
        <v>49.6</v>
      </c>
      <c r="R40" s="47">
        <v>249</v>
      </c>
      <c r="S40" s="40">
        <v>49.800000000000004</v>
      </c>
    </row>
    <row r="41" spans="1:19" x14ac:dyDescent="0.25">
      <c r="A41" s="4" t="s">
        <v>30</v>
      </c>
      <c r="B41" s="4" t="s">
        <v>51</v>
      </c>
      <c r="C41" s="33">
        <v>1</v>
      </c>
      <c r="D41" s="46">
        <v>359</v>
      </c>
      <c r="E41" s="40">
        <v>359</v>
      </c>
      <c r="F41" s="47">
        <v>369</v>
      </c>
      <c r="G41" s="40">
        <v>369</v>
      </c>
      <c r="H41" s="3">
        <v>378</v>
      </c>
      <c r="I41" s="40">
        <v>378</v>
      </c>
      <c r="J41" s="48">
        <v>589</v>
      </c>
      <c r="K41" s="45">
        <v>589</v>
      </c>
      <c r="L41" s="47">
        <v>398</v>
      </c>
      <c r="M41" s="40">
        <v>398</v>
      </c>
      <c r="N41" s="47">
        <v>489</v>
      </c>
      <c r="O41" s="40">
        <v>489</v>
      </c>
      <c r="P41" s="47">
        <v>489</v>
      </c>
      <c r="Q41" s="40">
        <v>489</v>
      </c>
      <c r="R41" s="47">
        <v>499</v>
      </c>
      <c r="S41" s="40">
        <v>499</v>
      </c>
    </row>
    <row r="42" spans="1:19" x14ac:dyDescent="0.25">
      <c r="A42" s="4" t="s">
        <v>19</v>
      </c>
      <c r="B42" s="4" t="s">
        <v>50</v>
      </c>
      <c r="C42" s="33">
        <v>1</v>
      </c>
      <c r="D42" s="46">
        <v>198</v>
      </c>
      <c r="E42" s="40">
        <v>198</v>
      </c>
      <c r="F42" s="47">
        <v>198</v>
      </c>
      <c r="G42" s="40">
        <v>198</v>
      </c>
      <c r="H42" s="3">
        <v>199</v>
      </c>
      <c r="I42" s="40">
        <v>199</v>
      </c>
      <c r="J42" s="48">
        <v>229</v>
      </c>
      <c r="K42" s="45">
        <v>229</v>
      </c>
      <c r="L42" s="47">
        <v>258</v>
      </c>
      <c r="M42" s="40">
        <v>258</v>
      </c>
      <c r="N42" s="47">
        <v>269</v>
      </c>
      <c r="O42" s="40">
        <v>269</v>
      </c>
      <c r="P42" s="47">
        <v>278</v>
      </c>
      <c r="Q42" s="40">
        <v>278</v>
      </c>
      <c r="R42" s="47">
        <v>271</v>
      </c>
      <c r="S42" s="40">
        <v>271</v>
      </c>
    </row>
    <row r="43" spans="1:19" x14ac:dyDescent="0.25">
      <c r="A43" s="4" t="s">
        <v>31</v>
      </c>
      <c r="B43" s="4" t="s">
        <v>50</v>
      </c>
      <c r="C43" s="33">
        <v>2</v>
      </c>
      <c r="D43" s="46">
        <v>137</v>
      </c>
      <c r="E43" s="40">
        <v>274</v>
      </c>
      <c r="F43" s="47">
        <v>142</v>
      </c>
      <c r="G43" s="40">
        <v>284</v>
      </c>
      <c r="H43" s="3">
        <v>143</v>
      </c>
      <c r="I43" s="40">
        <v>286</v>
      </c>
      <c r="J43" s="48">
        <v>179</v>
      </c>
      <c r="K43" s="45">
        <v>358</v>
      </c>
      <c r="L43" s="47">
        <v>154</v>
      </c>
      <c r="M43" s="40">
        <v>308</v>
      </c>
      <c r="N43" s="47">
        <v>198</v>
      </c>
      <c r="O43" s="40">
        <v>396</v>
      </c>
      <c r="P43" s="47">
        <v>178</v>
      </c>
      <c r="Q43" s="40">
        <v>356</v>
      </c>
      <c r="R43" s="47">
        <v>193</v>
      </c>
      <c r="S43" s="40">
        <v>386</v>
      </c>
    </row>
    <row r="44" spans="1:19" x14ac:dyDescent="0.25">
      <c r="A44" s="4" t="s">
        <v>45</v>
      </c>
      <c r="B44" s="4" t="s">
        <v>50</v>
      </c>
      <c r="C44" s="33">
        <v>1</v>
      </c>
      <c r="D44" s="46">
        <v>189</v>
      </c>
      <c r="E44" s="40">
        <v>189</v>
      </c>
      <c r="F44" s="47">
        <v>199</v>
      </c>
      <c r="G44" s="40">
        <v>199</v>
      </c>
      <c r="H44" s="3">
        <v>199</v>
      </c>
      <c r="I44" s="40">
        <v>199</v>
      </c>
      <c r="J44" s="48">
        <v>259</v>
      </c>
      <c r="K44" s="45">
        <v>259</v>
      </c>
      <c r="L44" s="47">
        <v>219</v>
      </c>
      <c r="M44" s="40">
        <v>219</v>
      </c>
      <c r="N44" s="47">
        <v>257</v>
      </c>
      <c r="O44" s="40">
        <v>257</v>
      </c>
      <c r="P44" s="47">
        <v>256</v>
      </c>
      <c r="Q44" s="40">
        <v>256</v>
      </c>
      <c r="R44" s="47">
        <v>257</v>
      </c>
      <c r="S44" s="40">
        <v>257</v>
      </c>
    </row>
    <row r="45" spans="1:19" x14ac:dyDescent="0.25">
      <c r="A45" s="4" t="s">
        <v>20</v>
      </c>
      <c r="B45" s="4" t="s">
        <v>50</v>
      </c>
      <c r="C45" s="33">
        <v>1</v>
      </c>
      <c r="D45" s="46">
        <v>125</v>
      </c>
      <c r="E45" s="40">
        <v>125</v>
      </c>
      <c r="F45" s="47">
        <v>129</v>
      </c>
      <c r="G45" s="40">
        <v>129</v>
      </c>
      <c r="H45" s="3">
        <v>130</v>
      </c>
      <c r="I45" s="40">
        <v>130</v>
      </c>
      <c r="J45" s="48">
        <v>169</v>
      </c>
      <c r="K45" s="45">
        <v>169</v>
      </c>
      <c r="L45" s="47">
        <v>134</v>
      </c>
      <c r="M45" s="40">
        <v>134</v>
      </c>
      <c r="N45" s="47">
        <v>184</v>
      </c>
      <c r="O45" s="40">
        <v>184</v>
      </c>
      <c r="P45" s="47">
        <v>148</v>
      </c>
      <c r="Q45" s="40">
        <v>148</v>
      </c>
      <c r="R45" s="47">
        <v>183</v>
      </c>
      <c r="S45" s="40">
        <v>183</v>
      </c>
    </row>
    <row r="46" spans="1:19" x14ac:dyDescent="0.25">
      <c r="A46" s="30" t="s">
        <v>38</v>
      </c>
      <c r="B46" s="30" t="s">
        <v>50</v>
      </c>
      <c r="C46" s="34">
        <v>1</v>
      </c>
      <c r="D46" s="46">
        <v>133</v>
      </c>
      <c r="E46" s="40">
        <v>133</v>
      </c>
      <c r="F46" s="47">
        <v>134</v>
      </c>
      <c r="G46" s="40">
        <v>134</v>
      </c>
      <c r="H46" s="3">
        <v>135</v>
      </c>
      <c r="I46" s="40">
        <v>135</v>
      </c>
      <c r="J46" s="48">
        <v>179</v>
      </c>
      <c r="K46" s="45">
        <v>179</v>
      </c>
      <c r="L46" s="47">
        <v>158</v>
      </c>
      <c r="M46" s="40">
        <v>158</v>
      </c>
      <c r="N46" s="47">
        <v>184</v>
      </c>
      <c r="O46" s="40">
        <v>184</v>
      </c>
      <c r="P46" s="47">
        <v>168</v>
      </c>
      <c r="Q46" s="40">
        <v>168</v>
      </c>
      <c r="R46" s="47">
        <v>183</v>
      </c>
      <c r="S46" s="40">
        <v>183</v>
      </c>
    </row>
    <row r="47" spans="1:19" x14ac:dyDescent="0.25">
      <c r="A47" s="4" t="s">
        <v>32</v>
      </c>
      <c r="B47" s="4" t="s">
        <v>50</v>
      </c>
      <c r="C47" s="33">
        <v>1</v>
      </c>
      <c r="D47" s="46">
        <v>337</v>
      </c>
      <c r="E47" s="40">
        <v>337</v>
      </c>
      <c r="F47" s="47">
        <v>338</v>
      </c>
      <c r="G47" s="40">
        <v>338</v>
      </c>
      <c r="H47" s="3">
        <v>349</v>
      </c>
      <c r="I47" s="40">
        <v>349</v>
      </c>
      <c r="J47" s="48">
        <v>419</v>
      </c>
      <c r="K47" s="45">
        <v>419</v>
      </c>
      <c r="L47" s="47">
        <v>438</v>
      </c>
      <c r="M47" s="40">
        <v>438</v>
      </c>
      <c r="N47" s="47">
        <v>406</v>
      </c>
      <c r="O47" s="40">
        <v>406</v>
      </c>
      <c r="P47" s="47">
        <v>398</v>
      </c>
      <c r="Q47" s="40">
        <v>398</v>
      </c>
      <c r="R47" s="47">
        <v>409</v>
      </c>
      <c r="S47" s="40">
        <v>409</v>
      </c>
    </row>
    <row r="48" spans="1:19" x14ac:dyDescent="0.25">
      <c r="A48" s="4" t="s">
        <v>33</v>
      </c>
      <c r="B48" s="4" t="s">
        <v>50</v>
      </c>
      <c r="C48" s="33">
        <v>1</v>
      </c>
      <c r="D48" s="46">
        <v>369</v>
      </c>
      <c r="E48" s="40">
        <v>369</v>
      </c>
      <c r="F48" s="47">
        <v>379</v>
      </c>
      <c r="G48" s="40">
        <v>379</v>
      </c>
      <c r="H48" s="3">
        <v>380</v>
      </c>
      <c r="I48" s="40">
        <v>380</v>
      </c>
      <c r="J48" s="48">
        <v>399</v>
      </c>
      <c r="K48" s="45">
        <v>399</v>
      </c>
      <c r="L48" s="47">
        <v>471</v>
      </c>
      <c r="M48" s="40">
        <v>471</v>
      </c>
      <c r="N48" s="47">
        <v>446</v>
      </c>
      <c r="O48" s="40">
        <v>446</v>
      </c>
      <c r="P48" s="47">
        <v>468</v>
      </c>
      <c r="Q48" s="40">
        <v>468</v>
      </c>
      <c r="R48" s="47">
        <v>459</v>
      </c>
      <c r="S48" s="40">
        <v>459</v>
      </c>
    </row>
    <row r="49" spans="1:19" ht="28.5" x14ac:dyDescent="0.25">
      <c r="A49" s="30" t="s">
        <v>46</v>
      </c>
      <c r="B49" s="30" t="s">
        <v>50</v>
      </c>
      <c r="C49" s="34">
        <v>1</v>
      </c>
      <c r="D49" s="46">
        <v>225</v>
      </c>
      <c r="E49" s="40">
        <v>225</v>
      </c>
      <c r="F49" s="47">
        <v>228</v>
      </c>
      <c r="G49" s="40">
        <v>228</v>
      </c>
      <c r="H49" s="3">
        <v>229</v>
      </c>
      <c r="I49" s="40">
        <v>229</v>
      </c>
      <c r="J49" s="48">
        <v>289</v>
      </c>
      <c r="K49" s="45">
        <v>289</v>
      </c>
      <c r="L49" s="47">
        <v>258</v>
      </c>
      <c r="M49" s="40">
        <v>258</v>
      </c>
      <c r="N49" s="47">
        <v>284</v>
      </c>
      <c r="O49" s="40">
        <v>284</v>
      </c>
      <c r="P49" s="47">
        <v>248</v>
      </c>
      <c r="Q49" s="40">
        <v>248</v>
      </c>
      <c r="R49" s="47">
        <v>289</v>
      </c>
      <c r="S49" s="40">
        <v>289</v>
      </c>
    </row>
    <row r="50" spans="1:19" x14ac:dyDescent="0.25">
      <c r="A50" s="2" t="s">
        <v>2</v>
      </c>
      <c r="B50" s="9" t="s">
        <v>50</v>
      </c>
      <c r="C50" s="38">
        <v>1</v>
      </c>
      <c r="D50" s="46">
        <v>173</v>
      </c>
      <c r="E50" s="40">
        <v>173</v>
      </c>
      <c r="F50" s="47">
        <v>175</v>
      </c>
      <c r="G50" s="40">
        <v>175</v>
      </c>
      <c r="H50" s="3">
        <v>176</v>
      </c>
      <c r="I50" s="40">
        <v>176</v>
      </c>
      <c r="J50" s="48">
        <v>189</v>
      </c>
      <c r="K50" s="45">
        <v>189</v>
      </c>
      <c r="L50" s="47">
        <v>198</v>
      </c>
      <c r="M50" s="40">
        <v>198</v>
      </c>
      <c r="N50" s="47">
        <v>199</v>
      </c>
      <c r="O50" s="40">
        <v>199</v>
      </c>
      <c r="P50" s="47">
        <v>198</v>
      </c>
      <c r="Q50" s="40">
        <v>198</v>
      </c>
      <c r="R50" s="47">
        <v>198</v>
      </c>
      <c r="S50" s="40">
        <v>198</v>
      </c>
    </row>
    <row r="51" spans="1:19" ht="28.5" x14ac:dyDescent="0.25">
      <c r="A51" s="43" t="s">
        <v>34</v>
      </c>
      <c r="B51" s="30" t="s">
        <v>50</v>
      </c>
      <c r="C51" s="34">
        <v>1</v>
      </c>
      <c r="D51" s="46">
        <v>739</v>
      </c>
      <c r="E51" s="40">
        <v>739</v>
      </c>
      <c r="F51" s="47">
        <v>742</v>
      </c>
      <c r="G51" s="40">
        <v>742</v>
      </c>
      <c r="H51" s="3">
        <v>749</v>
      </c>
      <c r="I51" s="40">
        <v>749</v>
      </c>
      <c r="J51" s="48">
        <v>899</v>
      </c>
      <c r="K51" s="45">
        <v>899</v>
      </c>
      <c r="L51" s="47">
        <v>772</v>
      </c>
      <c r="M51" s="40">
        <v>772</v>
      </c>
      <c r="N51" s="47">
        <v>808</v>
      </c>
      <c r="O51" s="40">
        <v>808</v>
      </c>
      <c r="P51" s="47">
        <v>898</v>
      </c>
      <c r="Q51" s="40">
        <v>898</v>
      </c>
      <c r="R51" s="47">
        <v>849</v>
      </c>
      <c r="S51" s="40">
        <v>849</v>
      </c>
    </row>
    <row r="52" spans="1:19" x14ac:dyDescent="0.25">
      <c r="A52" s="31" t="s">
        <v>35</v>
      </c>
      <c r="B52" s="31" t="s">
        <v>50</v>
      </c>
      <c r="C52" s="37">
        <v>1</v>
      </c>
      <c r="D52" s="46">
        <v>469</v>
      </c>
      <c r="E52" s="40">
        <v>469</v>
      </c>
      <c r="F52" s="47">
        <v>579</v>
      </c>
      <c r="G52" s="40">
        <v>579</v>
      </c>
      <c r="H52" s="3">
        <v>699</v>
      </c>
      <c r="I52" s="40">
        <v>699</v>
      </c>
      <c r="J52" s="48">
        <v>849</v>
      </c>
      <c r="K52" s="45">
        <v>849</v>
      </c>
      <c r="L52" s="47">
        <v>698</v>
      </c>
      <c r="M52" s="40">
        <v>698</v>
      </c>
      <c r="N52" s="47">
        <v>699</v>
      </c>
      <c r="O52" s="40">
        <v>699</v>
      </c>
      <c r="P52" s="47">
        <v>660</v>
      </c>
      <c r="Q52" s="40">
        <v>660</v>
      </c>
      <c r="R52" s="47">
        <v>559</v>
      </c>
      <c r="S52" s="40">
        <v>559</v>
      </c>
    </row>
    <row r="53" spans="1:19" ht="29.25" thickBot="1" x14ac:dyDescent="0.3">
      <c r="A53" s="6" t="s">
        <v>36</v>
      </c>
      <c r="B53" s="6" t="s">
        <v>50</v>
      </c>
      <c r="C53" s="39">
        <v>1</v>
      </c>
      <c r="D53" s="49">
        <v>359</v>
      </c>
      <c r="E53" s="41">
        <v>359</v>
      </c>
      <c r="F53" s="50">
        <v>389</v>
      </c>
      <c r="G53" s="41">
        <v>389</v>
      </c>
      <c r="H53" s="8">
        <v>430</v>
      </c>
      <c r="I53" s="41">
        <v>430</v>
      </c>
      <c r="J53" s="51">
        <v>459</v>
      </c>
      <c r="K53" s="41">
        <v>459</v>
      </c>
      <c r="L53" s="50">
        <v>418</v>
      </c>
      <c r="M53" s="41">
        <v>418</v>
      </c>
      <c r="N53" s="50">
        <v>462</v>
      </c>
      <c r="O53" s="41">
        <v>462</v>
      </c>
      <c r="P53" s="50">
        <v>448</v>
      </c>
      <c r="Q53" s="41">
        <v>448</v>
      </c>
      <c r="R53" s="50">
        <v>399</v>
      </c>
      <c r="S53" s="41">
        <v>399</v>
      </c>
    </row>
    <row r="55" spans="1:19" x14ac:dyDescent="0.25">
      <c r="C55" s="26"/>
      <c r="E55" s="27">
        <v>17729.47</v>
      </c>
      <c r="G55" s="27">
        <v>18685.21</v>
      </c>
      <c r="I55" s="27">
        <v>19797.760000000002</v>
      </c>
      <c r="K55" s="27">
        <v>20168.599999999999</v>
      </c>
      <c r="M55" s="27">
        <v>20174.16</v>
      </c>
      <c r="O55" s="27">
        <v>20864.68</v>
      </c>
      <c r="Q55" s="27">
        <v>20961.93</v>
      </c>
      <c r="S55" s="27">
        <v>22321.61</v>
      </c>
    </row>
    <row r="56" spans="1:19" ht="15.75" thickBot="1" x14ac:dyDescent="0.3">
      <c r="C56" s="26"/>
    </row>
    <row r="57" spans="1:19" ht="30" thickBot="1" x14ac:dyDescent="0.3">
      <c r="A57" s="13" t="s">
        <v>67</v>
      </c>
      <c r="B57" s="71" t="s">
        <v>52</v>
      </c>
      <c r="C57" s="72"/>
      <c r="D57" s="14" t="s">
        <v>53</v>
      </c>
    </row>
    <row r="58" spans="1:19" x14ac:dyDescent="0.25">
      <c r="A58" s="18" t="s">
        <v>54</v>
      </c>
      <c r="B58" s="73">
        <f>E55</f>
        <v>17729.47</v>
      </c>
      <c r="C58" s="74"/>
      <c r="D58" s="15">
        <v>100</v>
      </c>
    </row>
    <row r="59" spans="1:19" x14ac:dyDescent="0.25">
      <c r="A59" s="19" t="s">
        <v>3</v>
      </c>
      <c r="B59" s="57">
        <f>G55</f>
        <v>18685.21</v>
      </c>
      <c r="C59" s="58"/>
      <c r="D59" s="16">
        <v>105.39068567757523</v>
      </c>
    </row>
    <row r="60" spans="1:19" x14ac:dyDescent="0.25">
      <c r="A60" s="19" t="s">
        <v>4</v>
      </c>
      <c r="B60" s="57">
        <f>I55</f>
        <v>19797.760000000002</v>
      </c>
      <c r="C60" s="58"/>
      <c r="D60" s="16">
        <v>111.66583095828584</v>
      </c>
    </row>
    <row r="61" spans="1:19" x14ac:dyDescent="0.25">
      <c r="A61" s="19" t="s">
        <v>14</v>
      </c>
      <c r="B61" s="57">
        <f>K55</f>
        <v>20168.599999999999</v>
      </c>
      <c r="C61" s="58"/>
      <c r="D61" s="16">
        <v>113.75748964859072</v>
      </c>
    </row>
    <row r="62" spans="1:19" x14ac:dyDescent="0.25">
      <c r="A62" s="19" t="s">
        <v>7</v>
      </c>
      <c r="B62" s="57">
        <f>M55</f>
        <v>20174.16</v>
      </c>
      <c r="C62" s="58"/>
      <c r="D62" s="16">
        <v>113.78884986409632</v>
      </c>
    </row>
    <row r="63" spans="1:19" x14ac:dyDescent="0.25">
      <c r="A63" s="19" t="s">
        <v>6</v>
      </c>
      <c r="B63" s="57">
        <f>O55</f>
        <v>20864.68</v>
      </c>
      <c r="C63" s="58"/>
      <c r="D63" s="16">
        <v>117.68360813944241</v>
      </c>
    </row>
    <row r="64" spans="1:19" x14ac:dyDescent="0.25">
      <c r="A64" s="20" t="s">
        <v>8</v>
      </c>
      <c r="B64" s="57">
        <f>Q55</f>
        <v>20961.93</v>
      </c>
      <c r="C64" s="58"/>
      <c r="D64" s="16">
        <v>118.23212989446384</v>
      </c>
    </row>
    <row r="65" spans="1:4" ht="15.75" thickBot="1" x14ac:dyDescent="0.3">
      <c r="A65" s="28" t="s">
        <v>5</v>
      </c>
      <c r="B65" s="75">
        <f>S55</f>
        <v>22321.61</v>
      </c>
      <c r="C65" s="76"/>
      <c r="D65" s="17">
        <v>125.90116907047981</v>
      </c>
    </row>
  </sheetData>
  <mergeCells count="17">
    <mergeCell ref="B61:C61"/>
    <mergeCell ref="B62:C62"/>
    <mergeCell ref="B63:C63"/>
    <mergeCell ref="B64:C64"/>
    <mergeCell ref="B65:C65"/>
    <mergeCell ref="R1:S1"/>
    <mergeCell ref="N1:O1"/>
    <mergeCell ref="B60:C60"/>
    <mergeCell ref="D1:E1"/>
    <mergeCell ref="F1:G1"/>
    <mergeCell ref="L1:M1"/>
    <mergeCell ref="H1:I1"/>
    <mergeCell ref="J1:K1"/>
    <mergeCell ref="P1:Q1"/>
    <mergeCell ref="B57:C57"/>
    <mergeCell ref="B58:C58"/>
    <mergeCell ref="B59:C59"/>
  </mergeCells>
  <conditionalFormatting sqref="D2:F2 H2 L2 N2 R2 P2 J2">
    <cfRule type="cellIs" dxfId="7" priority="10" operator="equal">
      <formula>"-"</formula>
    </cfRule>
  </conditionalFormatting>
  <conditionalFormatting sqref="G2">
    <cfRule type="cellIs" dxfId="6" priority="7" operator="equal">
      <formula>"-"</formula>
    </cfRule>
  </conditionalFormatting>
  <conditionalFormatting sqref="K2">
    <cfRule type="cellIs" dxfId="5" priority="1" operator="equal">
      <formula>"-"</formula>
    </cfRule>
  </conditionalFormatting>
  <conditionalFormatting sqref="I2">
    <cfRule type="cellIs" dxfId="4" priority="6" operator="equal">
      <formula>"-"</formula>
    </cfRule>
  </conditionalFormatting>
  <conditionalFormatting sqref="M2">
    <cfRule type="cellIs" dxfId="3" priority="5" operator="equal">
      <formula>"-"</formula>
    </cfRule>
  </conditionalFormatting>
  <conditionalFormatting sqref="O2">
    <cfRule type="cellIs" dxfId="2" priority="4" operator="equal">
      <formula>"-"</formula>
    </cfRule>
  </conditionalFormatting>
  <conditionalFormatting sqref="S2">
    <cfRule type="cellIs" dxfId="1" priority="3" operator="equal">
      <formula>"-"</formula>
    </cfRule>
  </conditionalFormatting>
  <conditionalFormatting sqref="Q2">
    <cfRule type="cellIs" dxfId="0" priority="2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v41-15</vt:lpstr>
      <vt:lpstr>súlurit</vt:lpstr>
      <vt:lpstr>'v41-15'!Print_Area</vt:lpstr>
      <vt:lpstr>'v41-15'!Print_Titles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 Már Skúlason</cp:lastModifiedBy>
  <cp:lastPrinted>2015-10-07T13:05:23Z</cp:lastPrinted>
  <dcterms:created xsi:type="dcterms:W3CDTF">2011-08-26T14:34:49Z</dcterms:created>
  <dcterms:modified xsi:type="dcterms:W3CDTF">2015-10-07T14:42:12Z</dcterms:modified>
</cp:coreProperties>
</file>